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65"/>
  </bookViews>
  <sheets>
    <sheet name="Sheet1" sheetId="1" r:id="rId1"/>
  </sheets>
  <definedNames>
    <definedName name="_xlnm._FilterDatabase" localSheetId="0" hidden="1">Sheet1!$A$4:$K$24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<sst xmlns="http://schemas.openxmlformats.org/spreadsheetml/2006/main" count="32" uniqueCount="32">
  <si>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涞源县2025年脱贫家庭及监测对象家庭
自主增收奖补资金统计表</t>
  </si>
  <si>
    <t>乡镇</t>
  </si>
  <si>
    <t>行政村</t>
  </si>
  <si>
    <t>申报自主增收户数</t>
  </si>
  <si>
    <t>申报奖补类别</t>
  </si>
  <si>
    <t>核定奖补
金额</t>
  </si>
  <si>
    <t>备注</t>
  </si>
  <si>
    <t>脱贫户户数</t>
  </si>
  <si>
    <t>监测对象户数</t>
  </si>
  <si>
    <t>合计户数</t>
  </si>
  <si>
    <t>单独务工奖补户数</t>
  </si>
  <si>
    <t>单独生产经营奖补户数</t>
  </si>
  <si>
    <t>务工与生产经营奖补户数</t>
  </si>
  <si>
    <t>合计
户数</t>
  </si>
  <si>
    <t>乌龙沟乡</t>
  </si>
  <si>
    <t>涞源镇</t>
  </si>
  <si>
    <t>王安镇</t>
  </si>
  <si>
    <t>上庄乡</t>
  </si>
  <si>
    <t>金家井乡</t>
  </si>
  <si>
    <t>塔崖驿乡</t>
  </si>
  <si>
    <t>水堡镇</t>
  </si>
  <si>
    <t>东团堡乡</t>
  </si>
  <si>
    <t>白石山镇</t>
  </si>
  <si>
    <t>杨家庄镇</t>
  </si>
  <si>
    <t>银坊镇</t>
  </si>
  <si>
    <t>泉坊镇</t>
  </si>
  <si>
    <t>南马庄乡</t>
  </si>
  <si>
    <t>留家庄乡</t>
  </si>
  <si>
    <t>南屯镇</t>
  </si>
  <si>
    <t>北石佛镇</t>
  </si>
  <si>
    <t>走马驿镇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</si>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</sst>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22"/>
      <color theme="1"/>
      <name val="宋体"/>
      <charset val="134"/>
    </font>
    <font>
      <sz val="15"/>
      <color rgb="FF525353"/>
      <name val="仿宋_GB2312"/>
      <charset val="134"/>
    </font>
    <font>
      <sz val="15"/>
      <color theme="1"/>
      <name val="宋体"/>
      <charset val="134"/>
    </font>
    <font>
      <sz val="12"/>
      <color theme="1"/>
      <name val="宋体"/>
      <charset val="134"/>
    </font>
    <font>
      <sz val="14"/>
      <name val="新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name val="宋体"/>
      <charset val="134"/>
    </font>
    <font>
      <sz val="11"/>
      <color rgb="FF00B0F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1" applyNumberFormat="0" applyAlignment="0" applyProtection="0">
      <alignment vertical="center"/>
    </xf>
    <xf numFmtId="0" fontId="20" fillId="4" borderId="12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5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tabSelected="1" zoomScale="115" zoomScaleNormal="115" workbookViewId="0">
      <selection activeCell="A7" sqref="A7:J24"/>
    </sheetView>
  </sheetViews>
  <sheetFormatPr defaultColWidth="9" defaultRowHeight="13.5"/>
  <cols>
    <col min="1" max="2" width="13.5" customWidth="1"/>
    <col min="6" max="6" width="11.375" customWidth="1"/>
    <col min="7" max="7" width="12.75" customWidth="1"/>
    <col min="8" max="8" width="12" customWidth="1"/>
    <col min="10" max="10" width="19.675" customWidth="1"/>
    <col min="11" max="11" width="11.7333333333333" customWidth="1"/>
    <col min="12" max="13" width="9" style="1"/>
  </cols>
  <sheetData>
    <row r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50" customHeight="1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ht="7" customHeight="1" spans="1:13">
      <c r="A3" s="4"/>
      <c r="B3" s="5"/>
      <c r="C3" s="5"/>
      <c r="D3" s="5"/>
      <c r="E3" s="5"/>
      <c r="F3" s="5"/>
      <c r="G3" s="5"/>
      <c r="H3" s="5"/>
      <c r="I3" s="5"/>
      <c r="J3" s="5"/>
      <c r="K3" s="5"/>
    </row>
    <row r="4" ht="28" customHeight="1" spans="1:13">
      <c r="A4" s="6" t="s">
        <v>1</v>
      </c>
      <c r="B4" s="6" t="s">
        <v>2</v>
      </c>
      <c r="C4" s="6" t="s">
        <v>3</v>
      </c>
      <c r="D4" s="6"/>
      <c r="E4" s="6"/>
      <c r="F4" s="7" t="s">
        <v>4</v>
      </c>
      <c r="G4" s="8"/>
      <c r="H4" s="8"/>
      <c r="I4" s="9"/>
      <c r="J4" s="10" t="s">
        <v>5</v>
      </c>
      <c r="K4" s="10" t="s">
        <v>6</v>
      </c>
    </row>
    <row r="5" spans="1:13">
      <c r="A5" s="6"/>
      <c r="B5" s="6"/>
      <c r="C5" s="11" t="s">
        <v>7</v>
      </c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2"/>
      <c r="K5" s="12"/>
    </row>
    <row r="6" ht="40" customHeight="1" spans="1:13">
      <c r="A6" s="6"/>
      <c r="B6" s="6"/>
      <c r="C6" s="11"/>
      <c r="D6" s="11"/>
      <c r="E6" s="11"/>
      <c r="F6" s="11"/>
      <c r="G6" s="11"/>
      <c r="H6" s="11"/>
      <c r="I6" s="11"/>
      <c r="J6" s="13"/>
      <c r="K6" s="13"/>
    </row>
    <row r="7" ht="17" customHeight="1" spans="1:13">
      <c r="A7" s="14" t="s">
        <v>14</v>
      </c>
      <c r="B7" s="15">
        <v>9</v>
      </c>
      <c r="C7" s="15">
        <v>517</v>
      </c>
      <c r="D7" s="15">
        <v>22</v>
      </c>
      <c r="E7" s="15">
        <v>539</v>
      </c>
      <c r="F7" s="15">
        <v>90</v>
      </c>
      <c r="G7" s="15">
        <v>242</v>
      </c>
      <c r="H7" s="15">
        <v>207</v>
      </c>
      <c r="I7" s="15">
        <v>539</v>
      </c>
      <c r="J7" s="16">
        <v>161100</v>
      </c>
      <c r="K7" s="17"/>
      <c r="L7" s="18"/>
      <c r="M7" s="18"/>
    </row>
    <row r="8" ht="17" customHeight="1" spans="1:13">
      <c r="A8" s="14" t="s">
        <v>15</v>
      </c>
      <c r="B8" s="15">
        <v>23</v>
      </c>
      <c r="C8" s="15">
        <v>505</v>
      </c>
      <c r="D8" s="15">
        <v>39</v>
      </c>
      <c r="E8" s="15">
        <v>544</v>
      </c>
      <c r="F8" s="15">
        <v>219</v>
      </c>
      <c r="G8" s="15">
        <v>144</v>
      </c>
      <c r="H8" s="15">
        <v>181</v>
      </c>
      <c r="I8" s="15">
        <v>544</v>
      </c>
      <c r="J8" s="16">
        <v>212000</v>
      </c>
      <c r="K8" s="17"/>
      <c r="L8" s="18"/>
      <c r="M8" s="18"/>
    </row>
    <row r="9" ht="17" customHeight="1" spans="1:13">
      <c r="A9" s="14" t="s">
        <v>16</v>
      </c>
      <c r="B9" s="15">
        <v>21</v>
      </c>
      <c r="C9" s="15">
        <v>491</v>
      </c>
      <c r="D9" s="15">
        <v>52</v>
      </c>
      <c r="E9" s="15">
        <v>543</v>
      </c>
      <c r="F9" s="15">
        <v>236</v>
      </c>
      <c r="G9" s="15">
        <v>225</v>
      </c>
      <c r="H9" s="15">
        <v>82</v>
      </c>
      <c r="I9" s="15">
        <v>543</v>
      </c>
      <c r="J9" s="16">
        <v>168300</v>
      </c>
      <c r="K9" s="17"/>
      <c r="L9" s="18"/>
      <c r="M9" s="18"/>
    </row>
    <row r="10" ht="17" customHeight="1" spans="1:13">
      <c r="A10" s="14" t="s">
        <v>17</v>
      </c>
      <c r="B10" s="15">
        <v>18</v>
      </c>
      <c r="C10" s="15">
        <v>991</v>
      </c>
      <c r="D10" s="15">
        <v>25</v>
      </c>
      <c r="E10" s="15">
        <v>1016</v>
      </c>
      <c r="F10" s="15">
        <v>273</v>
      </c>
      <c r="G10" s="15">
        <v>396</v>
      </c>
      <c r="H10" s="15">
        <v>347</v>
      </c>
      <c r="I10" s="15">
        <v>1016</v>
      </c>
      <c r="J10" s="16">
        <v>347500</v>
      </c>
      <c r="K10" s="17"/>
      <c r="L10" s="18"/>
      <c r="M10" s="18"/>
    </row>
    <row r="11" ht="17" customHeight="1" spans="1:13">
      <c r="A11" s="14" t="s">
        <v>18</v>
      </c>
      <c r="B11" s="15">
        <v>19</v>
      </c>
      <c r="C11" s="15">
        <v>1094</v>
      </c>
      <c r="D11" s="15">
        <v>70</v>
      </c>
      <c r="E11" s="15">
        <v>1164</v>
      </c>
      <c r="F11" s="15">
        <v>324</v>
      </c>
      <c r="G11" s="15">
        <v>398</v>
      </c>
      <c r="H11" s="15">
        <v>497</v>
      </c>
      <c r="I11" s="16">
        <v>1164</v>
      </c>
      <c r="J11" s="16">
        <v>471700</v>
      </c>
      <c r="K11" s="17"/>
      <c r="L11" s="18"/>
      <c r="M11" s="18"/>
    </row>
    <row r="12" ht="17" customHeight="1" spans="1:13">
      <c r="A12" s="14" t="s">
        <v>19</v>
      </c>
      <c r="B12" s="15">
        <v>10</v>
      </c>
      <c r="C12" s="15">
        <v>435</v>
      </c>
      <c r="D12" s="15">
        <v>12</v>
      </c>
      <c r="E12" s="15">
        <v>447</v>
      </c>
      <c r="F12" s="15">
        <v>103</v>
      </c>
      <c r="G12" s="15">
        <v>199</v>
      </c>
      <c r="H12" s="15">
        <v>145</v>
      </c>
      <c r="I12" s="15">
        <v>447</v>
      </c>
      <c r="J12" s="16">
        <v>169200</v>
      </c>
      <c r="K12" s="17"/>
      <c r="L12" s="18"/>
      <c r="M12" s="18"/>
    </row>
    <row r="13" ht="17" customHeight="1" spans="1:13">
      <c r="A13" s="14" t="s">
        <v>20</v>
      </c>
      <c r="B13" s="15">
        <v>11</v>
      </c>
      <c r="C13" s="15">
        <v>300</v>
      </c>
      <c r="D13" s="15">
        <v>31</v>
      </c>
      <c r="E13" s="15">
        <v>331</v>
      </c>
      <c r="F13" s="15">
        <v>86</v>
      </c>
      <c r="G13" s="15">
        <v>194</v>
      </c>
      <c r="H13" s="15">
        <v>51</v>
      </c>
      <c r="I13" s="15">
        <v>331</v>
      </c>
      <c r="J13" s="16">
        <v>93800</v>
      </c>
      <c r="K13" s="17"/>
      <c r="L13" s="18"/>
      <c r="M13" s="18"/>
    </row>
    <row r="14" ht="17" customHeight="1" spans="1:13">
      <c r="A14" s="14" t="s">
        <v>21</v>
      </c>
      <c r="B14" s="15">
        <v>19</v>
      </c>
      <c r="C14" s="15">
        <v>1238</v>
      </c>
      <c r="D14" s="15">
        <v>30</v>
      </c>
      <c r="E14" s="15">
        <v>1268</v>
      </c>
      <c r="F14" s="15">
        <v>628</v>
      </c>
      <c r="G14" s="15">
        <v>359</v>
      </c>
      <c r="H14" s="15">
        <v>281</v>
      </c>
      <c r="I14" s="15">
        <v>1268</v>
      </c>
      <c r="J14" s="16">
        <v>559600</v>
      </c>
      <c r="K14" s="17"/>
      <c r="L14" s="18"/>
      <c r="M14" s="18"/>
    </row>
    <row r="15" ht="17" customHeight="1" spans="1:13">
      <c r="A15" s="14" t="s">
        <v>22</v>
      </c>
      <c r="B15" s="15">
        <v>20</v>
      </c>
      <c r="C15" s="15">
        <v>1268</v>
      </c>
      <c r="D15" s="15">
        <v>58</v>
      </c>
      <c r="E15" s="15">
        <v>1326</v>
      </c>
      <c r="F15" s="15">
        <v>550</v>
      </c>
      <c r="G15" s="15">
        <v>358</v>
      </c>
      <c r="H15" s="15">
        <v>418</v>
      </c>
      <c r="I15" s="15">
        <v>1326</v>
      </c>
      <c r="J15" s="16">
        <v>521900</v>
      </c>
      <c r="K15" s="17"/>
      <c r="L15" s="18"/>
      <c r="M15" s="18"/>
    </row>
    <row r="16" ht="17" customHeight="1" spans="1:13">
      <c r="A16" s="14" t="s">
        <v>23</v>
      </c>
      <c r="B16" s="15">
        <v>17</v>
      </c>
      <c r="C16" s="15">
        <v>451</v>
      </c>
      <c r="D16" s="15">
        <v>22</v>
      </c>
      <c r="E16" s="15">
        <v>473</v>
      </c>
      <c r="F16" s="15">
        <v>391</v>
      </c>
      <c r="G16" s="15">
        <v>61</v>
      </c>
      <c r="H16" s="15">
        <v>21</v>
      </c>
      <c r="I16" s="15">
        <v>473</v>
      </c>
      <c r="J16" s="16">
        <v>205600</v>
      </c>
      <c r="K16" s="17"/>
      <c r="L16" s="18"/>
      <c r="M16" s="18"/>
    </row>
    <row r="17" ht="17" customHeight="1" spans="1:13">
      <c r="A17" s="14" t="s">
        <v>24</v>
      </c>
      <c r="B17" s="15">
        <v>20</v>
      </c>
      <c r="C17" s="15">
        <v>359</v>
      </c>
      <c r="D17" s="15">
        <v>24</v>
      </c>
      <c r="E17" s="15">
        <v>383</v>
      </c>
      <c r="F17" s="15">
        <v>224</v>
      </c>
      <c r="G17" s="15">
        <v>71</v>
      </c>
      <c r="H17" s="15">
        <v>110</v>
      </c>
      <c r="I17" s="15">
        <v>383</v>
      </c>
      <c r="J17" s="16">
        <v>162000</v>
      </c>
      <c r="K17" s="17"/>
      <c r="L17" s="18"/>
      <c r="M17" s="18"/>
    </row>
    <row r="18" ht="17" customHeight="1" spans="1:13">
      <c r="A18" s="14" t="s">
        <v>25</v>
      </c>
      <c r="B18" s="15">
        <v>18</v>
      </c>
      <c r="C18" s="15">
        <v>363</v>
      </c>
      <c r="D18" s="15">
        <v>83</v>
      </c>
      <c r="E18" s="15">
        <v>446</v>
      </c>
      <c r="F18" s="15">
        <v>48</v>
      </c>
      <c r="G18" s="15">
        <v>225</v>
      </c>
      <c r="H18" s="15">
        <v>173</v>
      </c>
      <c r="I18" s="15">
        <v>446</v>
      </c>
      <c r="J18" s="16">
        <v>133800</v>
      </c>
      <c r="K18" s="17"/>
      <c r="L18" s="18"/>
      <c r="M18" s="18"/>
    </row>
    <row r="19" ht="17" customHeight="1" spans="1:13">
      <c r="A19" s="14" t="s">
        <v>26</v>
      </c>
      <c r="B19" s="15">
        <v>14</v>
      </c>
      <c r="C19" s="15">
        <v>662</v>
      </c>
      <c r="D19" s="15">
        <v>44</v>
      </c>
      <c r="E19" s="15">
        <v>706</v>
      </c>
      <c r="F19" s="15">
        <v>242</v>
      </c>
      <c r="G19" s="15">
        <v>330</v>
      </c>
      <c r="H19" s="15">
        <v>134</v>
      </c>
      <c r="I19" s="15">
        <v>706</v>
      </c>
      <c r="J19" s="16">
        <v>211200</v>
      </c>
      <c r="K19" s="17"/>
      <c r="L19" s="18"/>
      <c r="M19" s="18"/>
    </row>
    <row r="20" ht="17" customHeight="1" spans="1:13">
      <c r="A20" s="14" t="s">
        <v>27</v>
      </c>
      <c r="B20" s="15">
        <v>12</v>
      </c>
      <c r="C20" s="15">
        <v>676</v>
      </c>
      <c r="D20" s="15">
        <v>44</v>
      </c>
      <c r="E20" s="15">
        <v>720</v>
      </c>
      <c r="F20" s="15">
        <v>348</v>
      </c>
      <c r="G20" s="15">
        <v>221</v>
      </c>
      <c r="H20" s="15">
        <v>151</v>
      </c>
      <c r="I20" s="15">
        <v>720</v>
      </c>
      <c r="J20" s="16">
        <v>272300</v>
      </c>
      <c r="K20" s="17"/>
      <c r="L20" s="18"/>
      <c r="M20" s="18"/>
    </row>
    <row r="21" ht="17" customHeight="1" spans="1:13">
      <c r="A21" s="19" t="s">
        <v>28</v>
      </c>
      <c r="B21" s="15">
        <v>14</v>
      </c>
      <c r="C21" s="15">
        <v>882</v>
      </c>
      <c r="D21" s="15">
        <v>33</v>
      </c>
      <c r="E21" s="15">
        <v>915</v>
      </c>
      <c r="F21" s="15">
        <v>440</v>
      </c>
      <c r="G21" s="15">
        <v>274</v>
      </c>
      <c r="H21" s="15">
        <v>201</v>
      </c>
      <c r="I21" s="15">
        <v>915</v>
      </c>
      <c r="J21" s="16">
        <v>400500</v>
      </c>
      <c r="K21" s="17"/>
      <c r="L21" s="18"/>
      <c r="M21" s="18"/>
    </row>
    <row r="22" ht="17" customHeight="1" spans="1:13">
      <c r="A22" s="19" t="s">
        <v>29</v>
      </c>
      <c r="B22" s="15">
        <v>16</v>
      </c>
      <c r="C22" s="15">
        <v>1373</v>
      </c>
      <c r="D22" s="15">
        <v>91</v>
      </c>
      <c r="E22" s="15">
        <v>1464</v>
      </c>
      <c r="F22" s="15">
        <v>448</v>
      </c>
      <c r="G22" s="15">
        <v>713</v>
      </c>
      <c r="H22" s="15">
        <v>303</v>
      </c>
      <c r="I22" s="15">
        <v>1464</v>
      </c>
      <c r="J22" s="16">
        <v>421100</v>
      </c>
      <c r="K22" s="17"/>
      <c r="L22" s="18"/>
      <c r="M22" s="18"/>
    </row>
    <row r="23" ht="17" customHeight="1" spans="1:13">
      <c r="A23" s="19" t="s">
        <v>30</v>
      </c>
      <c r="B23" s="15">
        <v>20</v>
      </c>
      <c r="C23" s="15">
        <v>925</v>
      </c>
      <c r="D23" s="15">
        <v>28</v>
      </c>
      <c r="E23" s="15">
        <v>953</v>
      </c>
      <c r="F23" s="15">
        <v>557</v>
      </c>
      <c r="G23" s="15">
        <v>187</v>
      </c>
      <c r="H23" s="15">
        <v>209</v>
      </c>
      <c r="I23" s="15">
        <v>953</v>
      </c>
      <c r="J23" s="20">
        <v>425200</v>
      </c>
      <c r="K23" s="17"/>
      <c r="L23" s="21"/>
      <c r="M23" s="21"/>
    </row>
    <row r="24" ht="17" customHeight="1" spans="1:13">
      <c r="A24" s="22" t="s">
        <v>31</v>
      </c>
      <c r="B24" s="15">
        <f>SUM(B7:B22)</f>
        <v>261</v>
      </c>
      <c r="C24" s="15">
        <f>SUM(C7:C23)</f>
        <v>12530</v>
      </c>
      <c r="D24" s="15">
        <f t="shared" ref="D24:J24" si="0">SUM(D7:D23)</f>
        <v>708</v>
      </c>
      <c r="E24" s="15">
        <f t="shared" si="0"/>
        <v>13238</v>
      </c>
      <c r="F24" s="15">
        <f t="shared" si="0"/>
        <v>5207</v>
      </c>
      <c r="G24" s="15">
        <f t="shared" si="0"/>
        <v>4597</v>
      </c>
      <c r="H24" s="15">
        <f t="shared" si="0"/>
        <v>3511</v>
      </c>
      <c r="I24" s="15">
        <f t="shared" si="0"/>
        <v>13238</v>
      </c>
      <c r="J24" s="15">
        <f t="shared" si="0"/>
        <v>4936800</v>
      </c>
      <c r="K24" s="23"/>
    </row>
  </sheetData>
  <autoFilter xmlns:etc="http://www.wps.cn/officeDocument/2017/etCustomData" ref="A4:K24" etc:filterBottomFollowUsedRange="0">
    <extLst/>
  </autoFilter>
  <mergeCells count="15">
    <mergeCell ref="A3:K3"/>
    <mergeCell ref="C4:E4"/>
    <mergeCell ref="F4:I4"/>
    <mergeCell ref="A4:A6"/>
    <mergeCell ref="B4:B6"/>
    <mergeCell ref="C5:C6"/>
    <mergeCell ref="D5:D6"/>
    <mergeCell ref="E5:E6"/>
    <mergeCell ref="F5:F6"/>
    <mergeCell ref="G5:G6"/>
    <mergeCell ref="H5:H6"/>
    <mergeCell ref="I5:I6"/>
    <mergeCell ref="J4:J6"/>
    <mergeCell ref="K4:K6"/>
    <mergeCell ref="A1:K2"/>
  </mergeCells>
  <pageMargins left="0.786805555555556" right="0.393055555555556" top="0.786805555555556" bottom="0.78680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董静</cp:lastModifiedBy>
  <dcterms:created xsi:type="dcterms:W3CDTF">2025-10-19T00:54:00Z</dcterms:created>
  <dcterms:modified xsi:type="dcterms:W3CDTF">2025-11-08T08:30:22Z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A848F2387D2E4E9D9269DD720DBBED8C_13</vt:lpwstr>
  </property>
  <property fmtid="{D5CDD505-2E9C-101B-9397-08002B2CF9AE}" pid="3" name="KSOProductBuildVer">
    <vt:lpwstr>2052-12.1.0.23542</vt:lpwstr>
  </property>
</Properties>
</file>