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<sst xmlns="http://schemas.openxmlformats.org/spreadsheetml/2006/main" count="104" uniqueCount="76">
  <si>
    <t>2025年农村公益事业建设财政奖补项目资金分配结果</t>
  </si>
  <si>
    <t>单位：万元</t>
  </si>
  <si>
    <t>序号</t>
  </si>
  <si>
    <t>乡镇</t>
  </si>
  <si>
    <t>村</t>
  </si>
  <si>
    <t>项目名称</t>
  </si>
  <si>
    <t>合计</t>
  </si>
  <si>
    <t>财政奖补资金</t>
  </si>
  <si>
    <t>村级自筹</t>
  </si>
  <si>
    <t>备注</t>
  </si>
  <si>
    <t>涞源镇</t>
  </si>
  <si>
    <t>沿村</t>
  </si>
  <si>
    <t>涞源镇沿村道路硬化项目</t>
  </si>
  <si>
    <t>名称对</t>
  </si>
  <si>
    <t>北韩村</t>
  </si>
  <si>
    <t>涞源镇北韩村道路硬化项目</t>
  </si>
  <si>
    <t>已提供</t>
  </si>
  <si>
    <t>走马驿镇</t>
  </si>
  <si>
    <t>南城子</t>
  </si>
  <si>
    <t>走马驿镇南城子村道路硬化项目</t>
  </si>
  <si>
    <t>改村</t>
  </si>
  <si>
    <t>东团堡乡</t>
  </si>
  <si>
    <t>五节崖村</t>
  </si>
  <si>
    <t>东团堡乡五节崖村内街道提升项目</t>
  </si>
  <si>
    <t>塔崖驿乡</t>
  </si>
  <si>
    <t>东杏花村</t>
  </si>
  <si>
    <t>塔崖驿乡东杏花村道路硬化项目</t>
  </si>
  <si>
    <t>金家井乡</t>
  </si>
  <si>
    <t>北牛栏村</t>
  </si>
  <si>
    <t>金家井乡北牛栏村护村河底防护坝</t>
  </si>
  <si>
    <t>金家井村</t>
  </si>
  <si>
    <t>金家井乡金家井村村民休闲活动场所</t>
  </si>
  <si>
    <t>改项</t>
  </si>
  <si>
    <t>南坡底村</t>
  </si>
  <si>
    <t>金家井乡南坡底村村公路两侧东排水沟项目</t>
  </si>
  <si>
    <t>泉坊镇</t>
  </si>
  <si>
    <t>北屯村</t>
  </si>
  <si>
    <t>泉坊镇北屯村道路硬化项目</t>
  </si>
  <si>
    <t>张家村</t>
  </si>
  <si>
    <t>涞源镇张家村道路硬化项目</t>
  </si>
  <si>
    <t>乌龙沟乡</t>
  </si>
  <si>
    <t>后庄村</t>
  </si>
  <si>
    <t>乌龙沟乡后庄村新建桥梁项目</t>
  </si>
  <si>
    <t>乌龙沟村</t>
  </si>
  <si>
    <t>乌龙沟乡乌龙沟村安装路灯项目</t>
  </si>
  <si>
    <t>北石佛镇</t>
  </si>
  <si>
    <t>南石佛村</t>
  </si>
  <si>
    <t>北石佛镇南石佛村道路硬化工程</t>
  </si>
  <si>
    <t>北李家庄村</t>
  </si>
  <si>
    <t>东团堡乡北李家庄村村内街道道路硬化项目</t>
  </si>
  <si>
    <t>白石山镇</t>
  </si>
  <si>
    <t>香沟村</t>
  </si>
  <si>
    <t>白石山镇香沟村道路硬化工程项目</t>
  </si>
  <si>
    <t>留家庄乡</t>
  </si>
  <si>
    <t>马圈沟门村</t>
  </si>
  <si>
    <t>留家庄乡马圈沟门村护村坝项目</t>
  </si>
  <si>
    <t>南屯镇</t>
  </si>
  <si>
    <t>马圈村</t>
  </si>
  <si>
    <t>南屯镇马圈村安装路灯项目</t>
  </si>
  <si>
    <t>十里湾村</t>
  </si>
  <si>
    <t>泉坊镇十里湾村道路硬化项目</t>
  </si>
  <si>
    <t>银坊镇</t>
  </si>
  <si>
    <t>玉皇沟村</t>
  </si>
  <si>
    <t>银坊镇玉皇沟村土沟桥项目</t>
  </si>
  <si>
    <t>水堡镇</t>
  </si>
  <si>
    <t>龙门村</t>
  </si>
  <si>
    <t>水堡镇龙门村护村坝项目</t>
  </si>
  <si>
    <t>王安镇</t>
  </si>
  <si>
    <t>银山口村</t>
  </si>
  <si>
    <t>红色美丽村庄</t>
  </si>
  <si>
    <t xml:space="preserve">冀财农【2024】93号 </t>
  </si>
  <si>
    <t>中央</t>
  </si>
  <si>
    <t xml:space="preserve">冀财农【2025】58号 </t>
  </si>
  <si>
    <t xml:space="preserve">冀财农【2024】109号 </t>
  </si>
  <si>
    <t>省级</t>
  </si>
  <si>
    <t xml:space="preserve">冀财农【2025】15号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</si>
</sst>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3" borderId="5">
      <alignment vertical="center"/>
    </xf>
    <xf numFmtId="0" fontId="19" fillId="4" borderId="6">
      <alignment vertical="center"/>
    </xf>
    <xf numFmtId="0" fontId="20" fillId="4" borderId="5">
      <alignment vertical="center"/>
    </xf>
    <xf numFmtId="0" fontId="21" fillId="5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  <xf numFmtId="0" fontId="4" fillId="0" borderId="0">
      <alignment vertical="center"/>
    </xf>
  </cellStyleXfs>
  <cellXfs count="24"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58" fontId="9" fillId="0" borderId="1" xfId="49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2"/>
  <sheetViews>
    <sheetView tabSelected="1" workbookViewId="0">
      <selection activeCell="H14" sqref="H14"/>
    </sheetView>
  </sheetViews>
  <sheetFormatPr defaultColWidth="9" defaultRowHeight="13.5"/>
  <cols>
    <col min="1" max="1" width="5.25" style="1" customWidth="1"/>
    <col min="2" max="2" width="11" style="1" customWidth="1"/>
    <col min="3" max="3" width="11.375" style="1" customWidth="1"/>
    <col min="4" max="4" width="37.75" style="1" customWidth="1"/>
    <col min="5" max="5" width="5.625" style="2" hidden="1" customWidth="1"/>
    <col min="6" max="6" width="10" style="2" hidden="1" customWidth="1"/>
    <col min="7" max="9" width="9.375" style="1" customWidth="1"/>
    <col min="10" max="10" width="10.5" style="1" customWidth="1"/>
    <col min="11" max="16384" width="9" style="1"/>
  </cols>
  <sheetData>
    <row r="1" s="1" customFormat="1" ht="31" customHeight="1" spans="1:16">
      <c r="A1" s="3" t="s">
        <v>0</v>
      </c>
      <c r="B1" s="3"/>
      <c r="C1" s="3"/>
      <c r="D1" s="3"/>
      <c r="E1" s="4"/>
      <c r="F1" s="4"/>
      <c r="G1" s="3"/>
      <c r="H1" s="3"/>
      <c r="I1" s="3"/>
      <c r="J1" s="3"/>
    </row>
    <row r="2" s="1" customFormat="1" ht="19" customHeight="1" spans="1:16">
      <c r="E2" s="2"/>
      <c r="F2" s="2"/>
      <c r="J2" s="1" t="s">
        <v>1</v>
      </c>
    </row>
    <row r="3" s="1" customFormat="1" ht="44" customHeight="1" spans="1:16">
      <c r="A3" s="5" t="s">
        <v>2</v>
      </c>
      <c r="B3" s="5" t="s">
        <v>3</v>
      </c>
      <c r="C3" s="5" t="s">
        <v>4</v>
      </c>
      <c r="D3" s="5" t="s">
        <v>5</v>
      </c>
      <c r="E3" s="6"/>
      <c r="F3" s="6"/>
      <c r="G3" s="7" t="s">
        <v>6</v>
      </c>
      <c r="H3" s="8" t="s">
        <v>7</v>
      </c>
      <c r="I3" s="7" t="s">
        <v>8</v>
      </c>
      <c r="J3" s="5" t="s">
        <v>9</v>
      </c>
    </row>
    <row r="4" s="1" customFormat="1" ht="23" customHeight="1" spans="1:16">
      <c r="A4" s="5">
        <v>1</v>
      </c>
      <c r="B4" s="9" t="s">
        <v>10</v>
      </c>
      <c r="C4" s="9" t="s">
        <v>11</v>
      </c>
      <c r="D4" s="9" t="s">
        <v>12</v>
      </c>
      <c r="E4" s="10" t="s">
        <v>13</v>
      </c>
      <c r="F4" s="10"/>
      <c r="G4" s="11">
        <f t="shared" ref="G4:G24" si="0">SUM(H4:I4)</f>
        <v>30.9</v>
      </c>
      <c r="H4" s="9">
        <v>30</v>
      </c>
      <c r="I4" s="9">
        <v>0.9</v>
      </c>
      <c r="J4" s="12"/>
    </row>
    <row r="5" s="1" customFormat="1" ht="23" customHeight="1" spans="1:16">
      <c r="A5" s="5">
        <v>2</v>
      </c>
      <c r="B5" s="9" t="s">
        <v>10</v>
      </c>
      <c r="C5" s="9" t="s">
        <v>14</v>
      </c>
      <c r="D5" s="9" t="s">
        <v>15</v>
      </c>
      <c r="E5" s="10" t="s">
        <v>13</v>
      </c>
      <c r="F5" s="10" t="s">
        <v>16</v>
      </c>
      <c r="G5" s="11">
        <f t="shared" si="0"/>
        <v>30.9</v>
      </c>
      <c r="H5" s="9">
        <v>30</v>
      </c>
      <c r="I5" s="9">
        <v>0.9</v>
      </c>
      <c r="J5" s="12"/>
    </row>
    <row r="6" s="1" customFormat="1" ht="23" customHeight="1" spans="1:16">
      <c r="A6" s="5">
        <v>3</v>
      </c>
      <c r="B6" s="13" t="s">
        <v>17</v>
      </c>
      <c r="C6" s="13" t="s">
        <v>18</v>
      </c>
      <c r="D6" s="14" t="s">
        <v>19</v>
      </c>
      <c r="E6" s="10"/>
      <c r="F6" s="15" t="s">
        <v>20</v>
      </c>
      <c r="G6" s="11">
        <f t="shared" si="0"/>
        <v>30.9</v>
      </c>
      <c r="H6" s="13">
        <v>30</v>
      </c>
      <c r="I6" s="13">
        <v>0.9</v>
      </c>
      <c r="J6" s="12"/>
    </row>
    <row r="7" s="1" customFormat="1" ht="23" customHeight="1" spans="1:16">
      <c r="A7" s="5">
        <v>4</v>
      </c>
      <c r="B7" s="9" t="s">
        <v>21</v>
      </c>
      <c r="C7" s="9" t="s">
        <v>22</v>
      </c>
      <c r="D7" s="9" t="s">
        <v>23</v>
      </c>
      <c r="E7" s="10" t="s">
        <v>13</v>
      </c>
      <c r="F7" s="10"/>
      <c r="G7" s="11">
        <f t="shared" si="0"/>
        <v>31.03</v>
      </c>
      <c r="H7" s="9">
        <v>30</v>
      </c>
      <c r="I7" s="9">
        <v>1.03</v>
      </c>
      <c r="J7" s="12"/>
    </row>
    <row r="8" s="1" customFormat="1" ht="23" customHeight="1" spans="1:16">
      <c r="A8" s="5">
        <v>5</v>
      </c>
      <c r="B8" s="9" t="s">
        <v>24</v>
      </c>
      <c r="C8" s="9" t="s">
        <v>25</v>
      </c>
      <c r="D8" s="16" t="s">
        <v>26</v>
      </c>
      <c r="E8" s="10" t="s">
        <v>13</v>
      </c>
      <c r="F8" s="10"/>
      <c r="G8" s="11">
        <f t="shared" si="0"/>
        <v>30.9</v>
      </c>
      <c r="H8" s="9">
        <v>30</v>
      </c>
      <c r="I8" s="9">
        <v>0.9</v>
      </c>
      <c r="J8" s="12"/>
      <c r="K8" s="17"/>
      <c r="L8" s="17"/>
      <c r="M8" s="17"/>
      <c r="N8" s="17"/>
      <c r="O8" s="17"/>
      <c r="P8" s="17"/>
    </row>
    <row r="9" s="1" customFormat="1" ht="23" customHeight="1" spans="1:16">
      <c r="A9" s="5">
        <v>6</v>
      </c>
      <c r="B9" s="9" t="s">
        <v>27</v>
      </c>
      <c r="C9" s="9" t="s">
        <v>28</v>
      </c>
      <c r="D9" s="9" t="s">
        <v>29</v>
      </c>
      <c r="E9" s="10" t="s">
        <v>13</v>
      </c>
      <c r="F9" s="10"/>
      <c r="G9" s="11">
        <f t="shared" si="0"/>
        <v>30.9</v>
      </c>
      <c r="H9" s="9">
        <v>30</v>
      </c>
      <c r="I9" s="9">
        <v>0.9</v>
      </c>
      <c r="J9" s="12"/>
    </row>
    <row r="10" s="1" customFormat="1" ht="23" customHeight="1" spans="1:16">
      <c r="A10" s="5">
        <v>7</v>
      </c>
      <c r="B10" s="9" t="s">
        <v>27</v>
      </c>
      <c r="C10" s="9" t="s">
        <v>30</v>
      </c>
      <c r="D10" s="16" t="s">
        <v>31</v>
      </c>
      <c r="E10" s="18"/>
      <c r="F10" s="19" t="s">
        <v>32</v>
      </c>
      <c r="G10" s="11">
        <f t="shared" si="0"/>
        <v>32</v>
      </c>
      <c r="H10" s="9">
        <v>30</v>
      </c>
      <c r="I10" s="9">
        <v>2</v>
      </c>
      <c r="J10" s="12"/>
    </row>
    <row r="11" s="1" customFormat="1" ht="23" customHeight="1" spans="1:16">
      <c r="A11" s="5">
        <v>8</v>
      </c>
      <c r="B11" s="9" t="s">
        <v>27</v>
      </c>
      <c r="C11" s="9" t="s">
        <v>33</v>
      </c>
      <c r="D11" s="9" t="s">
        <v>34</v>
      </c>
      <c r="E11" s="10" t="s">
        <v>13</v>
      </c>
      <c r="F11" s="10"/>
      <c r="G11" s="11">
        <f t="shared" si="0"/>
        <v>30.9</v>
      </c>
      <c r="H11" s="9">
        <v>30</v>
      </c>
      <c r="I11" s="9">
        <v>0.9</v>
      </c>
      <c r="J11" s="12"/>
    </row>
    <row r="12" s="1" customFormat="1" ht="23" customHeight="1" spans="1:16">
      <c r="A12" s="5">
        <v>9</v>
      </c>
      <c r="B12" s="9" t="s">
        <v>35</v>
      </c>
      <c r="C12" s="9" t="s">
        <v>36</v>
      </c>
      <c r="D12" s="9" t="s">
        <v>37</v>
      </c>
      <c r="E12" s="10" t="s">
        <v>13</v>
      </c>
      <c r="F12" s="10"/>
      <c r="G12" s="9">
        <f t="shared" si="0"/>
        <v>30.9</v>
      </c>
      <c r="H12" s="9">
        <v>30</v>
      </c>
      <c r="I12" s="9">
        <v>0.9</v>
      </c>
      <c r="J12" s="12"/>
    </row>
    <row r="13" s="1" customFormat="1" ht="23" customHeight="1" spans="1:16">
      <c r="A13" s="5">
        <v>10</v>
      </c>
      <c r="B13" s="9" t="s">
        <v>10</v>
      </c>
      <c r="C13" s="9" t="s">
        <v>38</v>
      </c>
      <c r="D13" s="9" t="s">
        <v>39</v>
      </c>
      <c r="E13" s="10" t="s">
        <v>13</v>
      </c>
      <c r="F13" s="10"/>
      <c r="G13" s="9">
        <f t="shared" si="0"/>
        <v>30.9</v>
      </c>
      <c r="H13" s="9">
        <v>30</v>
      </c>
      <c r="I13" s="9">
        <v>0.9</v>
      </c>
      <c r="J13" s="12"/>
    </row>
    <row r="14" s="1" customFormat="1" ht="23" customHeight="1" spans="1:16">
      <c r="A14" s="5">
        <v>11</v>
      </c>
      <c r="B14" s="9" t="s">
        <v>40</v>
      </c>
      <c r="C14" s="9" t="s">
        <v>41</v>
      </c>
      <c r="D14" s="9" t="s">
        <v>42</v>
      </c>
      <c r="E14" s="10" t="s">
        <v>13</v>
      </c>
      <c r="F14" s="10"/>
      <c r="G14" s="9">
        <f t="shared" si="0"/>
        <v>30</v>
      </c>
      <c r="H14" s="9">
        <v>29.1</v>
      </c>
      <c r="I14" s="9">
        <v>0.9</v>
      </c>
      <c r="J14" s="12"/>
    </row>
    <row r="15" s="1" customFormat="1" ht="23" customHeight="1" spans="1:16">
      <c r="A15" s="5">
        <v>12</v>
      </c>
      <c r="B15" s="9" t="s">
        <v>40</v>
      </c>
      <c r="C15" s="9" t="s">
        <v>43</v>
      </c>
      <c r="D15" s="9" t="s">
        <v>44</v>
      </c>
      <c r="E15" s="10" t="s">
        <v>13</v>
      </c>
      <c r="F15" s="10"/>
      <c r="G15" s="9">
        <f>SUM(H15:I15)</f>
        <v>44</v>
      </c>
      <c r="H15" s="9">
        <v>42.5</v>
      </c>
      <c r="I15" s="9">
        <v>1.5</v>
      </c>
      <c r="J15" s="12"/>
    </row>
    <row r="16" s="1" customFormat="1" ht="23" customHeight="1" spans="1:16">
      <c r="A16" s="5">
        <v>13</v>
      </c>
      <c r="B16" s="9" t="s">
        <v>45</v>
      </c>
      <c r="C16" s="9" t="s">
        <v>46</v>
      </c>
      <c r="D16" s="16" t="s">
        <v>47</v>
      </c>
      <c r="E16" s="10" t="s">
        <v>13</v>
      </c>
      <c r="F16" s="10"/>
      <c r="G16" s="9">
        <f>SUM(H16:I16)</f>
        <v>30.9</v>
      </c>
      <c r="H16" s="9">
        <v>30</v>
      </c>
      <c r="I16" s="9">
        <v>0.9</v>
      </c>
      <c r="J16" s="12"/>
    </row>
    <row r="17" s="1" customFormat="1" ht="23" customHeight="1" spans="1:10">
      <c r="A17" s="5">
        <v>14</v>
      </c>
      <c r="B17" s="9" t="s">
        <v>21</v>
      </c>
      <c r="C17" s="9" t="s">
        <v>48</v>
      </c>
      <c r="D17" s="9" t="s">
        <v>49</v>
      </c>
      <c r="E17" s="10" t="s">
        <v>13</v>
      </c>
      <c r="F17" s="10"/>
      <c r="G17" s="9">
        <f>SUM(H17:I17)</f>
        <v>38</v>
      </c>
      <c r="H17" s="9">
        <v>30</v>
      </c>
      <c r="I17" s="9">
        <v>8</v>
      </c>
      <c r="J17" s="12"/>
    </row>
    <row r="18" s="1" customFormat="1" ht="23" customHeight="1" spans="1:10">
      <c r="A18" s="5">
        <v>15</v>
      </c>
      <c r="B18" s="9" t="s">
        <v>50</v>
      </c>
      <c r="C18" s="9" t="s">
        <v>51</v>
      </c>
      <c r="D18" s="9" t="s">
        <v>52</v>
      </c>
      <c r="E18" s="10" t="s">
        <v>13</v>
      </c>
      <c r="F18" s="10"/>
      <c r="G18" s="9">
        <f>SUM(H18:I18)</f>
        <v>30.9</v>
      </c>
      <c r="H18" s="9">
        <v>30</v>
      </c>
      <c r="I18" s="9">
        <v>0.9</v>
      </c>
      <c r="J18" s="12"/>
    </row>
    <row r="19" s="1" customFormat="1" ht="23" customHeight="1" spans="1:10">
      <c r="A19" s="5">
        <v>16</v>
      </c>
      <c r="B19" s="9" t="s">
        <v>53</v>
      </c>
      <c r="C19" s="9" t="s">
        <v>54</v>
      </c>
      <c r="D19" s="9" t="s">
        <v>55</v>
      </c>
      <c r="E19" s="10" t="s">
        <v>13</v>
      </c>
      <c r="F19" s="18"/>
      <c r="G19" s="9">
        <f>SUM(H19:I19)</f>
        <v>30.9</v>
      </c>
      <c r="H19" s="9">
        <v>30</v>
      </c>
      <c r="I19" s="9">
        <v>0.9</v>
      </c>
      <c r="J19" s="12"/>
    </row>
    <row r="20" s="1" customFormat="1" ht="23" customHeight="1" spans="1:10">
      <c r="A20" s="5">
        <v>17</v>
      </c>
      <c r="B20" s="9" t="s">
        <v>56</v>
      </c>
      <c r="C20" s="9" t="s">
        <v>57</v>
      </c>
      <c r="D20" s="9" t="s">
        <v>58</v>
      </c>
      <c r="E20" s="10" t="s">
        <v>13</v>
      </c>
      <c r="F20" s="10"/>
      <c r="G20" s="9">
        <f>SUM(H20:I20)</f>
        <v>52.942</v>
      </c>
      <c r="H20" s="9">
        <v>51.4</v>
      </c>
      <c r="I20" s="9">
        <v>1.542</v>
      </c>
      <c r="J20" s="12"/>
    </row>
    <row r="21" s="1" customFormat="1" ht="23" customHeight="1" spans="1:10">
      <c r="A21" s="5">
        <v>18</v>
      </c>
      <c r="B21" s="9" t="s">
        <v>35</v>
      </c>
      <c r="C21" s="9" t="s">
        <v>59</v>
      </c>
      <c r="D21" s="9" t="s">
        <v>60</v>
      </c>
      <c r="E21" s="10" t="s">
        <v>13</v>
      </c>
      <c r="F21" s="10"/>
      <c r="G21" s="9">
        <f>SUM(H21:I21)</f>
        <v>30.9</v>
      </c>
      <c r="H21" s="9">
        <v>30</v>
      </c>
      <c r="I21" s="9">
        <v>0.9</v>
      </c>
      <c r="J21" s="12"/>
    </row>
    <row r="22" s="1" customFormat="1" ht="23" customHeight="1" spans="1:10">
      <c r="A22" s="5">
        <v>19</v>
      </c>
      <c r="B22" s="9" t="s">
        <v>61</v>
      </c>
      <c r="C22" s="9" t="s">
        <v>62</v>
      </c>
      <c r="D22" s="9" t="s">
        <v>63</v>
      </c>
      <c r="E22" s="10" t="s">
        <v>13</v>
      </c>
      <c r="F22" s="10"/>
      <c r="G22" s="9">
        <f>SUM(H22:I22)</f>
        <v>30.9</v>
      </c>
      <c r="H22" s="9">
        <v>30</v>
      </c>
      <c r="I22" s="9">
        <v>0.9</v>
      </c>
      <c r="J22" s="12"/>
    </row>
    <row r="23" s="1" customFormat="1" ht="23" customHeight="1" spans="1:10">
      <c r="A23" s="5">
        <v>20</v>
      </c>
      <c r="B23" s="9" t="s">
        <v>64</v>
      </c>
      <c r="C23" s="9" t="s">
        <v>65</v>
      </c>
      <c r="D23" s="9" t="s">
        <v>66</v>
      </c>
      <c r="E23" s="10" t="s">
        <v>13</v>
      </c>
      <c r="F23" s="10"/>
      <c r="G23" s="9">
        <f>SUM(H23:I23)</f>
        <v>30.9</v>
      </c>
      <c r="H23" s="9">
        <v>30</v>
      </c>
      <c r="I23" s="9">
        <v>0.9</v>
      </c>
      <c r="J23" s="12"/>
    </row>
    <row r="24" s="1" customFormat="1" ht="23" customHeight="1" spans="1:10">
      <c r="A24" s="5">
        <v>21</v>
      </c>
      <c r="B24" s="9" t="s">
        <v>67</v>
      </c>
      <c r="C24" s="9" t="s">
        <v>68</v>
      </c>
      <c r="D24" s="9" t="s">
        <v>69</v>
      </c>
      <c r="E24" s="10"/>
      <c r="F24" s="10"/>
      <c r="G24" s="9">
        <v>300</v>
      </c>
      <c r="H24" s="9">
        <v>300</v>
      </c>
      <c r="I24" s="9"/>
      <c r="J24" s="12"/>
    </row>
    <row r="25" s="1" customFormat="1" ht="33" customHeight="1" spans="1:10">
      <c r="A25" s="5" t="s">
        <v>6</v>
      </c>
      <c r="B25" s="10"/>
      <c r="C25" s="10"/>
      <c r="D25" s="10"/>
      <c r="E25" s="10"/>
      <c r="F25" s="10"/>
      <c r="G25" s="10">
        <f>SUM(G4:G24)</f>
        <v>960.572</v>
      </c>
      <c r="H25" s="10">
        <f>SUM(H4:H24)</f>
        <v>933</v>
      </c>
      <c r="I25" s="10">
        <f>SUM(I4:I24)</f>
        <v>27.572</v>
      </c>
      <c r="J25" s="5"/>
    </row>
    <row r="27" ht="20" customHeight="1"/>
    <row r="28" spans="1:10">
      <c r="D28" s="20" t="s">
        <v>70</v>
      </c>
      <c r="E28" s="21"/>
      <c r="F28" s="21"/>
      <c r="G28" s="20" t="s">
        <v>71</v>
      </c>
      <c r="H28" s="20">
        <v>171</v>
      </c>
    </row>
    <row r="29" s="1" customFormat="1" spans="1:10">
      <c r="D29" s="22" t="s">
        <v>72</v>
      </c>
      <c r="E29" s="21"/>
      <c r="F29" s="21"/>
      <c r="G29" s="20" t="s">
        <v>71</v>
      </c>
      <c r="H29" s="20">
        <v>496</v>
      </c>
    </row>
    <row r="30" s="1" customFormat="1" spans="1:10">
      <c r="D30" s="23" t="s">
        <v>73</v>
      </c>
      <c r="E30" s="21"/>
      <c r="F30" s="21"/>
      <c r="G30" s="20" t="s">
        <v>74</v>
      </c>
      <c r="H30" s="20">
        <v>164</v>
      </c>
    </row>
    <row r="31" s="1" customFormat="1" spans="1:10">
      <c r="D31" s="20" t="s">
        <v>75</v>
      </c>
      <c r="E31" s="21"/>
      <c r="F31" s="21"/>
      <c r="G31" s="20" t="s">
        <v>74</v>
      </c>
      <c r="H31" s="20">
        <v>102</v>
      </c>
    </row>
    <row r="32" spans="1:10">
      <c r="D32" s="20" t="s">
        <v>6</v>
      </c>
      <c r="E32" s="21"/>
      <c r="F32" s="21"/>
      <c r="G32" s="20"/>
      <c r="H32" s="20">
        <f>SUM(H28:H31)</f>
        <v>933</v>
      </c>
    </row>
  </sheetData>
  <mergeCells count="1">
    <mergeCell ref="A1:J1"/>
  </mergeCells>
  <printOptions horizontalCentered="1" verticalCentered="1"/>
  <pageMargins left="0" right="0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WPS_1727424153</cp:lastModifiedBy>
  <dcterms:created xsi:type="dcterms:W3CDTF">2023-05-12T11:15:00Z</dcterms:created>
  <dcterms:modified xsi:type="dcterms:W3CDTF">2026-01-27T10:23:20Z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698211A454574C3A9DEF927DA3597BDF_12</vt:lpwstr>
  </property>
  <property fmtid="{D5CDD505-2E9C-101B-9397-08002B2CF9AE}" pid="4" name="CalculationRule">
    <vt:i4>0</vt:i4>
  </property>
</Properties>
</file>