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 政府债务限额及余额预算情况表" sheetId="1" r:id="rId1"/>
    <sheet name="一般债务余额情况表" sheetId="2" r:id="rId2"/>
    <sheet name="专项债务余额情况表" sheetId="3" r:id="rId3"/>
    <sheet name="政府债券发行及还本付息情况表" sheetId="4" r:id="rId4"/>
    <sheet name="政府债务限额提前下达情况表" sheetId="5" r:id="rId5"/>
    <sheet name="新增政府债券资金安排表" sheetId="6" r:id="rId6"/>
    <sheet name="再融资债券分月发行安排表" sheetId="7" r:id="rId7"/>
  </sheets>
  <calcPr calcId="144525"/>
</workbook>
</file>

<file path=xl/sharedStrings.xml><?xml version="1.0" encoding="utf-8"?>
<sst xmlns="http://schemas.openxmlformats.org/spreadsheetml/2006/main" count="202">
  <si>
    <t>DEBT_T_XXGK_XEYE</t>
  </si>
  <si>
    <t xml:space="preserve"> AND T.AD_CODE_GK=130630 AND T.SET_YEAR_GK=2023</t>
  </si>
  <si>
    <t>上年债务限额及余额预算</t>
  </si>
  <si>
    <t>AD_CODE_GK#130630</t>
  </si>
  <si>
    <t>SET_YEAR_GK#2023</t>
  </si>
  <si>
    <t>SET_YEAR#2022</t>
  </si>
  <si>
    <t>AD_CODE#</t>
  </si>
  <si>
    <t>AD_NAME#</t>
  </si>
  <si>
    <t>YBXE_Y1#</t>
  </si>
  <si>
    <t>ZXXE_Y1#</t>
  </si>
  <si>
    <t>YBYE_Y1#</t>
  </si>
  <si>
    <t>ZXYE_Y1#</t>
  </si>
  <si>
    <t>涞源县2022年地方政府债务限额及余额预算情况表</t>
  </si>
  <si>
    <t>单位：亿元</t>
  </si>
  <si>
    <t>地   区</t>
  </si>
  <si>
    <t>2022年债务限额</t>
  </si>
  <si>
    <t>2022年债务余额预计执行数</t>
  </si>
  <si>
    <t>一般债务</t>
  </si>
  <si>
    <t>专项债务</t>
  </si>
  <si>
    <t>公  式</t>
  </si>
  <si>
    <t>A=B+C</t>
  </si>
  <si>
    <t>B</t>
  </si>
  <si>
    <t>C</t>
  </si>
  <si>
    <t>D=E+F</t>
  </si>
  <si>
    <t>E</t>
  </si>
  <si>
    <t>F</t>
  </si>
  <si>
    <t>VALID#</t>
  </si>
  <si>
    <t>130630</t>
  </si>
  <si>
    <t xml:space="preserve">    涞源县</t>
  </si>
  <si>
    <t>注：1.本表反映上一年度本地区、本级及分地区地方政府债务限额及余额预计执行数。</t>
  </si>
  <si>
    <t>2.本表由县级以上地方各级财政部门在同级人民代表大会批准预算后二十日内公开。</t>
  </si>
  <si>
    <t>DEBT_T_XXGK_YBYE</t>
  </si>
  <si>
    <t>AD_CODE#130630</t>
  </si>
  <si>
    <t>AD_NAME#130630 涞源县</t>
  </si>
  <si>
    <t>XM_TYPE#</t>
  </si>
  <si>
    <t>XM_NAME#</t>
  </si>
  <si>
    <t>YS_AMT#</t>
  </si>
  <si>
    <t>ZX_AMT#</t>
  </si>
  <si>
    <t>ROW_NUM#</t>
  </si>
  <si>
    <t>涞源县2022年地方政府一般债务余额情况表</t>
  </si>
  <si>
    <t>项    目</t>
  </si>
  <si>
    <t>预算数</t>
  </si>
  <si>
    <t>执行数</t>
  </si>
  <si>
    <t>YBYE_Y2</t>
  </si>
  <si>
    <t>一、2021年末地方政府一般债务余额实际数</t>
  </si>
  <si>
    <t xml:space="preserve"> </t>
  </si>
  <si>
    <t>YBYE_Y1</t>
  </si>
  <si>
    <t>二、2022年末地方政府一般债务余额限额</t>
  </si>
  <si>
    <t>FXYB_Y1</t>
  </si>
  <si>
    <t>三、2022年地方政府一般债务发行额</t>
  </si>
  <si>
    <t>FXYB_Y1_WZ</t>
  </si>
  <si>
    <t xml:space="preserve">    中央转贷地方的国际金融组织和外国政府贷款</t>
  </si>
  <si>
    <t xml:space="preserve">  </t>
  </si>
  <si>
    <t>FXYB_Y1_ZQ</t>
  </si>
  <si>
    <t xml:space="preserve">    2022年地方政府一般债券发行额</t>
  </si>
  <si>
    <t>YBHB_Y1</t>
  </si>
  <si>
    <t>四、2022年地方政府一般债务还本额</t>
  </si>
  <si>
    <t>YBYEYS_Y1</t>
  </si>
  <si>
    <t>五、2022年末地方政府一般债务余额预计执行数</t>
  </si>
  <si>
    <t>CZCZ</t>
  </si>
  <si>
    <t>六、2023年地方财政赤字</t>
  </si>
  <si>
    <t>YBXE</t>
  </si>
  <si>
    <t>七、2023年地方政府一般债务余额限额</t>
  </si>
  <si>
    <t>DEBT_T_XXGK_ZXYE</t>
  </si>
  <si>
    <t>涞源县2022年地方政府专项债务余额情况表</t>
  </si>
  <si>
    <t>ZXYE_Y2</t>
  </si>
  <si>
    <t>一、2021年末地方政府专项债务余额实际数</t>
  </si>
  <si>
    <t>ZXYE_Y1</t>
  </si>
  <si>
    <t>二、2022年末地方政府专项债务余额限额</t>
  </si>
  <si>
    <t>FXZX_Y1</t>
  </si>
  <si>
    <t>三、2022年地方政府专项债务发行额</t>
  </si>
  <si>
    <t>ZXHB_Y1</t>
  </si>
  <si>
    <t>四、2022年地方政府专项债务还本额</t>
  </si>
  <si>
    <t>ZXYEYS_Y1</t>
  </si>
  <si>
    <t>五、2022年末地方政府专项债务余额预计执行数</t>
  </si>
  <si>
    <t>XZXE</t>
  </si>
  <si>
    <t>六、2023年地方政府专项债务新增限额</t>
  </si>
  <si>
    <t>ZXXE</t>
  </si>
  <si>
    <t>七、2023年末地方政府专项债务余额限额</t>
  </si>
  <si>
    <t>DEBT_T_XXGK_FX_HBFXYS</t>
  </si>
  <si>
    <t>AD_BDQ#</t>
  </si>
  <si>
    <t>AD_BJ#</t>
  </si>
  <si>
    <t>涞源县地方政府债券发行及还本付息情况表</t>
  </si>
  <si>
    <t>公式</t>
  </si>
  <si>
    <t>本地区</t>
  </si>
  <si>
    <t>本级</t>
  </si>
  <si>
    <t>FXYB</t>
  </si>
  <si>
    <t>一、2022年发行预计执行数</t>
  </si>
  <si>
    <t>A=B+D</t>
  </si>
  <si>
    <t>（一）一般债券</t>
  </si>
  <si>
    <t>FXYB _Y1_ZRZ</t>
  </si>
  <si>
    <t xml:space="preserve">   其中：再融资债券</t>
  </si>
  <si>
    <t>（二）专项债券</t>
  </si>
  <si>
    <t>D</t>
  </si>
  <si>
    <t>FXZX _Y1_ZRZ</t>
  </si>
  <si>
    <t>HB_Y1</t>
  </si>
  <si>
    <t>二、2022年还本预计执行数</t>
  </si>
  <si>
    <t>F=G+H</t>
  </si>
  <si>
    <t>G</t>
  </si>
  <si>
    <t>H</t>
  </si>
  <si>
    <t>FX_Y1</t>
  </si>
  <si>
    <t>三、2022年付息预计执行数</t>
  </si>
  <si>
    <t>I=J+K</t>
  </si>
  <si>
    <t>YBFX_Y1</t>
  </si>
  <si>
    <t>J</t>
  </si>
  <si>
    <t>ZXFX_Y1</t>
  </si>
  <si>
    <t>K</t>
  </si>
  <si>
    <t>YBHB</t>
  </si>
  <si>
    <t>四、2023年还本预算数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</si>
  <si>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</si>
  <si>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</si>
  <si>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</si>
  <si>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</si>
  <si>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</si>
  <si>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</si>
  <si>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</si>
  <si>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</si>
  <si>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</si>
  <si>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</si>
  <si>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</si>
  <si>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</si>
  <si>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</si>
  <si>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</si>
  <si>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</si>
  <si>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五、2023年付息预算数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</si>
  <si>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</si>
  <si>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</si>
  <si>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</si>
  <si>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</si>
  <si>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</si>
  <si>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</si>
  <si>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</si>
  <si>
    <t>DEBT_T_XXGK_TQXDXE</t>
  </si>
  <si>
    <t xml:space="preserve"> AND T.AD_CODE_GK=130630 AND T.SET_YEAR_GK=2022</t>
  </si>
  <si>
    <t>当年债务限额提前下达情况</t>
  </si>
  <si>
    <t>SET_YEAR_GK#2022</t>
  </si>
  <si>
    <t>AD_XJ#</t>
  </si>
  <si>
    <t>涞源县2022年地方政府债务限额提前下达情况表</t>
  </si>
  <si>
    <t>项目</t>
  </si>
  <si>
    <t>下级</t>
  </si>
  <si>
    <t>xe_y1</t>
  </si>
  <si>
    <t>一：2021年地方政府债务限额</t>
  </si>
  <si>
    <t>ybxe_y1</t>
  </si>
  <si>
    <t>其中： 一般债务限额</t>
  </si>
  <si>
    <t>zxxe_y1</t>
  </si>
  <si>
    <t xml:space="preserve">    专项债务限额</t>
  </si>
  <si>
    <t>xe_amt</t>
  </si>
  <si>
    <t>二：提前下达的2022年地方政府债务新增限额</t>
  </si>
  <si>
    <t>ybxe_amt</t>
  </si>
  <si>
    <t>zxxe_amt</t>
  </si>
  <si>
    <t>注：本表反映本地区及本级年初预算中列示的地方政府债务限额情况，由县级以上地方各级财政部门在同级人大常委会批准年度预算后二十日内公开。</t>
  </si>
  <si>
    <t>2022年使用新增地方政府债务资金安排表</t>
  </si>
  <si>
    <t>序号</t>
  </si>
  <si>
    <t>项目名称</t>
  </si>
  <si>
    <t>项目类型</t>
  </si>
  <si>
    <t>项目主管部门</t>
  </si>
  <si>
    <t>债券性质</t>
  </si>
  <si>
    <t>债券规模</t>
  </si>
  <si>
    <t>涞源县第一中学迁址新建</t>
  </si>
  <si>
    <t>0902 普通高中</t>
  </si>
  <si>
    <t>涞源县教育和体育局</t>
  </si>
  <si>
    <t>一般债券　</t>
  </si>
  <si>
    <t>涞源县东外环路改造工程项目</t>
  </si>
  <si>
    <t>150105 深度贫困地区基础设施建设</t>
  </si>
  <si>
    <t>涞源县交通运输局</t>
  </si>
  <si>
    <t>城区35条小街小巷道路改造及雨污分流治理项目</t>
  </si>
  <si>
    <t>0402 道路</t>
  </si>
  <si>
    <t>涞源县住房和城乡建设局</t>
  </si>
  <si>
    <t>河北涞源经济开发区基础设施建设工程</t>
  </si>
  <si>
    <t>0499 其他市政建设</t>
  </si>
  <si>
    <t>河北涞源经济开发区管理委员会</t>
  </si>
  <si>
    <t>专项债券</t>
  </si>
  <si>
    <t>涞源县医院综合内科楼及整体能力提升建设项目</t>
  </si>
  <si>
    <t>1201 公立医院</t>
  </si>
  <si>
    <t>涞源县卫生健康局</t>
  </si>
  <si>
    <t>涞源县沙河大街管廊建设项目</t>
  </si>
  <si>
    <t>040501 地下管廊</t>
  </si>
  <si>
    <t>涞源县城区管网建设项目</t>
  </si>
  <si>
    <t>河北涞源经济开发区标准化科创园项目</t>
  </si>
  <si>
    <t>0409 产业园区基础设施</t>
  </si>
  <si>
    <t>涞源县西神山河治理及周边生态修复工程项目</t>
  </si>
  <si>
    <t>150305 河道整治</t>
  </si>
  <si>
    <t>涞源县水利局</t>
  </si>
  <si>
    <t>涞源县中医院救治能力提升项目</t>
  </si>
  <si>
    <t>合 计</t>
  </si>
  <si>
    <t>2022年地方政府再融资债券分月发行安排表</t>
  </si>
  <si>
    <t>时间</t>
  </si>
  <si>
    <t>再融资债券计划发行规模</t>
  </si>
  <si>
    <t>合计</t>
  </si>
  <si>
    <t>1月</t>
  </si>
  <si>
    <t>2月</t>
  </si>
  <si>
    <t>3月</t>
  </si>
  <si>
    <t>4月</t>
  </si>
  <si>
    <t>5月</t>
  </si>
  <si>
    <t>6月</t>
  </si>
  <si>
    <t>7月</t>
  </si>
  <si>
    <t>8月</t>
  </si>
  <si>
    <t>9月</t>
  </si>
  <si>
    <t>10月</t>
  </si>
  <si>
    <t>11月</t>
  </si>
  <si>
    <t>12月</t>
  </si>
  <si>
    <t>注：县级政府不涉及再融资发行，空表列示。</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</si>
</sst>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2">
    <font>
      <sz val="11"/>
      <color indexed="8"/>
      <name val="宋体"/>
      <charset val="1"/>
      <scheme val="minor"/>
    </font>
    <font>
      <sz val="11"/>
      <color theme="1"/>
      <name val="宋体"/>
      <charset val="134"/>
      <scheme val="minor"/>
    </font>
    <font>
      <b/>
      <sz val="15"/>
      <color theme="1"/>
      <name val="宋体"/>
      <charset val="134"/>
      <scheme val="minor"/>
    </font>
    <font>
      <sz val="9"/>
      <color theme="1"/>
      <name val="宋体"/>
      <charset val="134"/>
      <scheme val="minor"/>
    </font>
    <font>
      <b/>
      <sz val="11"/>
      <color theme="1"/>
      <name val="宋体"/>
      <charset val="134"/>
      <scheme val="minor"/>
    </font>
    <font>
      <sz val="10.5"/>
      <color theme="1"/>
      <name val="宋体"/>
      <charset val="134"/>
      <scheme val="minor"/>
    </font>
    <font>
      <sz val="12"/>
      <name val="仿宋"/>
      <charset val="134"/>
    </font>
    <font>
      <sz val="12"/>
      <color rgb="FF000000"/>
      <name val="仿宋"/>
      <charset val="134"/>
    </font>
    <font>
      <sz val="10"/>
      <name val="仿宋"/>
      <charset val="0"/>
    </font>
    <font>
      <sz val="9"/>
      <name val="SimSun"/>
      <charset val="134"/>
    </font>
    <font>
      <b/>
      <sz val="15"/>
      <name val="SimSun"/>
      <charset val="134"/>
    </font>
    <font>
      <b/>
      <sz val="11"/>
      <name val="SimSun"/>
      <charset val="134"/>
    </font>
    <font>
      <sz val="11"/>
      <name val="SimSun"/>
      <charset val="134"/>
    </font>
    <font>
      <sz val="11"/>
      <color theme="0"/>
      <name val="宋体"/>
      <charset val="0"/>
      <scheme val="minor"/>
    </font>
    <font>
      <sz val="11"/>
      <color theme="1"/>
      <name val="宋体"/>
      <charset val="0"/>
      <scheme val="minor"/>
    </font>
    <font>
      <u/>
      <sz val="11"/>
      <color rgb="FF0000FF"/>
      <name val="宋体"/>
      <charset val="0"/>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5"/>
      <color theme="3"/>
      <name val="宋体"/>
      <charset val="134"/>
      <scheme val="minor"/>
    </font>
    <font>
      <b/>
      <sz val="13"/>
      <color theme="3"/>
      <name val="宋体"/>
      <charset val="134"/>
      <scheme val="minor"/>
    </font>
    <font>
      <sz val="11"/>
      <color rgb="FFFF0000"/>
      <name val="宋体"/>
      <charset val="0"/>
      <scheme val="minor"/>
    </font>
    <font>
      <b/>
      <sz val="18"/>
      <color theme="3"/>
      <name val="宋体"/>
      <charset val="134"/>
      <scheme val="minor"/>
    </font>
    <font>
      <b/>
      <sz val="11"/>
      <color rgb="FF3F3F3F"/>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rgb="FFFFFFCC"/>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14" fillId="16" borderId="0" applyNumberFormat="0" applyBorder="0" applyAlignment="0" applyProtection="0">
      <alignment vertical="center"/>
    </xf>
    <xf numFmtId="0" fontId="19" fillId="13" borderId="3"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4" fillId="10" borderId="0" applyNumberFormat="0" applyBorder="0" applyAlignment="0" applyProtection="0">
      <alignment vertical="center"/>
    </xf>
    <xf numFmtId="0" fontId="16" fillId="7" borderId="0" applyNumberFormat="0" applyBorder="0" applyAlignment="0" applyProtection="0">
      <alignment vertical="center"/>
    </xf>
    <xf numFmtId="43" fontId="1" fillId="0" borderId="0" applyFont="0" applyFill="0" applyBorder="0" applyAlignment="0" applyProtection="0">
      <alignment vertical="center"/>
    </xf>
    <xf numFmtId="0" fontId="13" fillId="18" borderId="0" applyNumberFormat="0" applyBorder="0" applyAlignment="0" applyProtection="0">
      <alignment vertical="center"/>
    </xf>
    <xf numFmtId="0" fontId="15" fillId="0" borderId="0" applyNumberFormat="0" applyFill="0" applyBorder="0" applyAlignment="0" applyProtection="0">
      <alignment vertical="center"/>
    </xf>
    <xf numFmtId="9" fontId="1" fillId="0" borderId="0" applyFont="0" applyFill="0" applyBorder="0" applyAlignment="0" applyProtection="0">
      <alignment vertical="center"/>
    </xf>
    <xf numFmtId="0" fontId="24" fillId="0" borderId="0" applyNumberFormat="0" applyFill="0" applyBorder="0" applyAlignment="0" applyProtection="0">
      <alignment vertical="center"/>
    </xf>
    <xf numFmtId="0" fontId="1" fillId="23" borderId="6" applyNumberFormat="0" applyFont="0" applyAlignment="0" applyProtection="0">
      <alignment vertical="center"/>
    </xf>
    <xf numFmtId="0" fontId="13" fillId="12" borderId="0" applyNumberFormat="0" applyBorder="0" applyAlignment="0" applyProtection="0">
      <alignment vertical="center"/>
    </xf>
    <xf numFmtId="0" fontId="23"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5" applyNumberFormat="0" applyFill="0" applyAlignment="0" applyProtection="0">
      <alignment vertical="center"/>
    </xf>
    <xf numFmtId="0" fontId="26" fillId="0" borderId="5" applyNumberFormat="0" applyFill="0" applyAlignment="0" applyProtection="0">
      <alignment vertical="center"/>
    </xf>
    <xf numFmtId="0" fontId="13" fillId="17" borderId="0" applyNumberFormat="0" applyBorder="0" applyAlignment="0" applyProtection="0">
      <alignment vertical="center"/>
    </xf>
    <xf numFmtId="0" fontId="23" fillId="0" borderId="7" applyNumberFormat="0" applyFill="0" applyAlignment="0" applyProtection="0">
      <alignment vertical="center"/>
    </xf>
    <xf numFmtId="0" fontId="13" fillId="22" borderId="0" applyNumberFormat="0" applyBorder="0" applyAlignment="0" applyProtection="0">
      <alignment vertical="center"/>
    </xf>
    <xf numFmtId="0" fontId="29" fillId="15" borderId="8" applyNumberFormat="0" applyAlignment="0" applyProtection="0">
      <alignment vertical="center"/>
    </xf>
    <xf numFmtId="0" fontId="20" fillId="15" borderId="3" applyNumberFormat="0" applyAlignment="0" applyProtection="0">
      <alignment vertical="center"/>
    </xf>
    <xf numFmtId="0" fontId="17" fillId="9" borderId="2" applyNumberFormat="0" applyAlignment="0" applyProtection="0">
      <alignment vertical="center"/>
    </xf>
    <xf numFmtId="0" fontId="14" fillId="20" borderId="0" applyNumberFormat="0" applyBorder="0" applyAlignment="0" applyProtection="0">
      <alignment vertical="center"/>
    </xf>
    <xf numFmtId="0" fontId="13" fillId="29" borderId="0" applyNumberFormat="0" applyBorder="0" applyAlignment="0" applyProtection="0">
      <alignment vertical="center"/>
    </xf>
    <xf numFmtId="0" fontId="21" fillId="0" borderId="4" applyNumberFormat="0" applyFill="0" applyAlignment="0" applyProtection="0">
      <alignment vertical="center"/>
    </xf>
    <xf numFmtId="0" fontId="30" fillId="0" borderId="9" applyNumberFormat="0" applyFill="0" applyAlignment="0" applyProtection="0">
      <alignment vertical="center"/>
    </xf>
    <xf numFmtId="0" fontId="31" fillId="32" borderId="0" applyNumberFormat="0" applyBorder="0" applyAlignment="0" applyProtection="0">
      <alignment vertical="center"/>
    </xf>
    <xf numFmtId="0" fontId="18" fillId="11" borderId="0" applyNumberFormat="0" applyBorder="0" applyAlignment="0" applyProtection="0">
      <alignment vertical="center"/>
    </xf>
    <xf numFmtId="0" fontId="14" fillId="24" borderId="0" applyNumberFormat="0" applyBorder="0" applyAlignment="0" applyProtection="0">
      <alignment vertical="center"/>
    </xf>
    <xf numFmtId="0" fontId="13" fillId="27" borderId="0" applyNumberFormat="0" applyBorder="0" applyAlignment="0" applyProtection="0">
      <alignment vertical="center"/>
    </xf>
    <xf numFmtId="0" fontId="14" fillId="14" borderId="0" applyNumberFormat="0" applyBorder="0" applyAlignment="0" applyProtection="0">
      <alignment vertical="center"/>
    </xf>
    <xf numFmtId="0" fontId="14" fillId="8" borderId="0" applyNumberFormat="0" applyBorder="0" applyAlignment="0" applyProtection="0">
      <alignment vertical="center"/>
    </xf>
    <xf numFmtId="0" fontId="14" fillId="31" borderId="0" applyNumberFormat="0" applyBorder="0" applyAlignment="0" applyProtection="0">
      <alignment vertical="center"/>
    </xf>
    <xf numFmtId="0" fontId="14" fillId="6" borderId="0" applyNumberFormat="0" applyBorder="0" applyAlignment="0" applyProtection="0">
      <alignment vertical="center"/>
    </xf>
    <xf numFmtId="0" fontId="13" fillId="26" borderId="0" applyNumberFormat="0" applyBorder="0" applyAlignment="0" applyProtection="0">
      <alignment vertical="center"/>
    </xf>
    <xf numFmtId="0" fontId="13" fillId="28" borderId="0" applyNumberFormat="0" applyBorder="0" applyAlignment="0" applyProtection="0">
      <alignment vertical="center"/>
    </xf>
    <xf numFmtId="0" fontId="14" fillId="30" borderId="0" applyNumberFormat="0" applyBorder="0" applyAlignment="0" applyProtection="0">
      <alignment vertical="center"/>
    </xf>
    <xf numFmtId="0" fontId="14" fillId="5" borderId="0" applyNumberFormat="0" applyBorder="0" applyAlignment="0" applyProtection="0">
      <alignment vertical="center"/>
    </xf>
    <xf numFmtId="0" fontId="13" fillId="19" borderId="0" applyNumberFormat="0" applyBorder="0" applyAlignment="0" applyProtection="0">
      <alignment vertical="center"/>
    </xf>
    <xf numFmtId="0" fontId="14" fillId="3" borderId="0" applyNumberFormat="0" applyBorder="0" applyAlignment="0" applyProtection="0">
      <alignment vertical="center"/>
    </xf>
    <xf numFmtId="0" fontId="13" fillId="25" borderId="0" applyNumberFormat="0" applyBorder="0" applyAlignment="0" applyProtection="0">
      <alignment vertical="center"/>
    </xf>
    <xf numFmtId="0" fontId="13" fillId="2" borderId="0" applyNumberFormat="0" applyBorder="0" applyAlignment="0" applyProtection="0">
      <alignment vertical="center"/>
    </xf>
    <xf numFmtId="0" fontId="14" fillId="4" borderId="0" applyNumberFormat="0" applyBorder="0" applyAlignment="0" applyProtection="0">
      <alignment vertical="center"/>
    </xf>
    <xf numFmtId="0" fontId="13" fillId="21" borderId="0" applyNumberFormat="0" applyBorder="0" applyAlignment="0" applyProtection="0">
      <alignment vertical="center"/>
    </xf>
  </cellStyleXfs>
  <cellXfs count="26">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3" fillId="0" borderId="0" xfId="0" applyFont="1" applyFill="1" applyAlignment="1">
      <alignment horizontal="right"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right" vertical="center" wrapText="1"/>
    </xf>
    <xf numFmtId="0" fontId="5" fillId="0" borderId="0" xfId="0" applyFont="1" applyFill="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0" xfId="0" applyFont="1" applyFill="1" applyAlignment="1">
      <alignment horizontal="justify" vertical="center" wrapText="1"/>
    </xf>
    <xf numFmtId="0" fontId="9" fillId="0" borderId="0" xfId="0" applyFont="1" applyBorder="1" applyAlignment="1">
      <alignment vertical="center" wrapText="1"/>
    </xf>
    <xf numFmtId="0" fontId="9" fillId="0" borderId="0" xfId="0" applyFont="1" applyBorder="1" applyAlignment="1">
      <alignment horizontal="left" vertical="center" wrapText="1"/>
    </xf>
    <xf numFmtId="0" fontId="10" fillId="0" borderId="0" xfId="0" applyFont="1" applyAlignment="1">
      <alignment horizontal="center" vertical="center" wrapText="1"/>
    </xf>
    <xf numFmtId="0" fontId="9" fillId="0" borderId="0" xfId="0" applyFont="1" applyBorder="1" applyAlignment="1">
      <alignment horizontal="right" vertical="center" wrapText="1"/>
    </xf>
    <xf numFmtId="0" fontId="11"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4" fontId="12" fillId="0" borderId="1" xfId="0" applyNumberFormat="1" applyFont="1" applyBorder="1" applyAlignment="1">
      <alignment horizontal="right" vertical="center" wrapText="1"/>
    </xf>
    <xf numFmtId="0" fontId="10" fillId="0" borderId="0" xfId="0" applyFont="1" applyBorder="1" applyAlignment="1">
      <alignment horizontal="center" vertical="center" wrapText="1"/>
    </xf>
    <xf numFmtId="0" fontId="12" fillId="0" borderId="1" xfId="0" applyFont="1" applyBorder="1" applyAlignment="1">
      <alignment horizontal="left" vertical="center" wrapText="1"/>
    </xf>
    <xf numFmtId="4" fontId="12" fillId="0" borderId="1" xfId="0" applyNumberFormat="1" applyFont="1" applyBorder="1" applyAlignment="1">
      <alignment vertical="center" wrapText="1"/>
    </xf>
    <xf numFmtId="0" fontId="1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pane ySplit="9" topLeftCell="A10" activePane="bottomLeft" state="frozen"/>
      <selection/>
      <selection pane="bottomLeft" activeCell="E19" sqref="E19"/>
    </sheetView>
  </sheetViews>
  <sheetFormatPr defaultColWidth="10" defaultRowHeight="13.5"/>
  <cols>
    <col min="1" max="2" width="9" hidden="1"/>
    <col min="3" max="3" width="23.075" customWidth="1"/>
    <col min="4" max="5" width="23.0666666666667" customWidth="1"/>
    <col min="6" max="9" width="23.075" customWidth="1"/>
    <col min="10" max="10" width="9.76666666666667" customWidth="1"/>
  </cols>
  <sheetData>
    <row r="1" ht="22.5" hidden="1" spans="1:4">
      <c r="A1" s="14">
        <v>0</v>
      </c>
      <c r="B1" s="14" t="s">
        <v>0</v>
      </c>
      <c r="C1" s="14" t="s">
        <v>1</v>
      </c>
      <c r="D1" s="14" t="s">
        <v>2</v>
      </c>
    </row>
    <row r="2" ht="22.5" hidden="1" spans="1:5">
      <c r="A2" s="14">
        <v>0</v>
      </c>
      <c r="B2" s="14" t="s">
        <v>3</v>
      </c>
      <c r="C2" s="14" t="s">
        <v>4</v>
      </c>
      <c r="D2" s="14" t="s">
        <v>5</v>
      </c>
      <c r="E2" s="14"/>
    </row>
    <row r="3" hidden="1" spans="1:9">
      <c r="A3" s="14">
        <v>0</v>
      </c>
      <c r="B3" s="14" t="s">
        <v>6</v>
      </c>
      <c r="C3" s="14" t="s">
        <v>7</v>
      </c>
      <c r="E3" s="14" t="s">
        <v>8</v>
      </c>
      <c r="F3" s="14" t="s">
        <v>9</v>
      </c>
      <c r="H3" s="14" t="s">
        <v>10</v>
      </c>
      <c r="I3" s="14" t="s">
        <v>11</v>
      </c>
    </row>
    <row r="4" ht="14.3" customHeight="1" spans="1:3">
      <c r="A4" s="14">
        <v>0</v>
      </c>
      <c r="B4" s="14"/>
      <c r="C4" s="14"/>
    </row>
    <row r="5" ht="28.6" customHeight="1" spans="1:9">
      <c r="A5" s="14">
        <v>0</v>
      </c>
      <c r="C5" s="22" t="s">
        <v>12</v>
      </c>
      <c r="D5" s="22"/>
      <c r="E5" s="22"/>
      <c r="F5" s="22"/>
      <c r="G5" s="22"/>
      <c r="H5" s="22"/>
      <c r="I5" s="22"/>
    </row>
    <row r="6" ht="14.3" customHeight="1" spans="1:9">
      <c r="A6" s="14">
        <v>0</v>
      </c>
      <c r="C6" s="14"/>
      <c r="D6" s="14"/>
      <c r="I6" s="17" t="s">
        <v>13</v>
      </c>
    </row>
    <row r="7" ht="14.3" customHeight="1" spans="1:9">
      <c r="A7" s="14">
        <v>0</v>
      </c>
      <c r="C7" s="18" t="s">
        <v>14</v>
      </c>
      <c r="D7" s="18" t="s">
        <v>15</v>
      </c>
      <c r="E7" s="18"/>
      <c r="F7" s="18"/>
      <c r="G7" s="18" t="s">
        <v>16</v>
      </c>
      <c r="H7" s="18"/>
      <c r="I7" s="18"/>
    </row>
    <row r="8" ht="14.3" customHeight="1" spans="1:9">
      <c r="A8" s="14">
        <v>0</v>
      </c>
      <c r="C8" s="18"/>
      <c r="D8" s="25"/>
      <c r="E8" s="18" t="s">
        <v>17</v>
      </c>
      <c r="F8" s="18" t="s">
        <v>18</v>
      </c>
      <c r="G8" s="25"/>
      <c r="H8" s="18" t="s">
        <v>17</v>
      </c>
      <c r="I8" s="18" t="s">
        <v>18</v>
      </c>
    </row>
    <row r="9" ht="19.9" customHeight="1" spans="1:9">
      <c r="A9" s="14">
        <v>0</v>
      </c>
      <c r="C9" s="18" t="s">
        <v>19</v>
      </c>
      <c r="D9" s="18" t="s">
        <v>20</v>
      </c>
      <c r="E9" s="18" t="s">
        <v>21</v>
      </c>
      <c r="F9" s="18" t="s">
        <v>22</v>
      </c>
      <c r="G9" s="18" t="s">
        <v>23</v>
      </c>
      <c r="H9" s="18" t="s">
        <v>24</v>
      </c>
      <c r="I9" s="18" t="s">
        <v>25</v>
      </c>
    </row>
    <row r="10" ht="19.9" customHeight="1" spans="1:9">
      <c r="A10" s="14" t="s">
        <v>26</v>
      </c>
      <c r="B10" s="14" t="s">
        <v>27</v>
      </c>
      <c r="C10" s="19" t="s">
        <v>28</v>
      </c>
      <c r="D10" s="24">
        <v>43.275417</v>
      </c>
      <c r="E10" s="24">
        <v>19.950117</v>
      </c>
      <c r="F10" s="24">
        <v>23.3253</v>
      </c>
      <c r="G10" s="24">
        <v>37.204713493</v>
      </c>
      <c r="H10" s="24">
        <v>17.080226493</v>
      </c>
      <c r="I10" s="24">
        <v>20.124487</v>
      </c>
    </row>
    <row r="11" ht="14.3" customHeight="1" spans="1:9">
      <c r="A11" s="14">
        <v>0</v>
      </c>
      <c r="C11" s="14" t="s">
        <v>29</v>
      </c>
      <c r="D11" s="14"/>
      <c r="E11" s="14"/>
      <c r="F11" s="14"/>
      <c r="G11" s="14"/>
      <c r="H11" s="14"/>
      <c r="I11" s="14"/>
    </row>
    <row r="12" ht="14.3" customHeight="1" spans="1:9">
      <c r="A12" s="14">
        <v>0</v>
      </c>
      <c r="C12" s="14" t="s">
        <v>30</v>
      </c>
      <c r="D12" s="14"/>
      <c r="E12" s="14"/>
      <c r="F12" s="14"/>
      <c r="G12" s="14"/>
      <c r="H12" s="14"/>
      <c r="I12" s="14"/>
    </row>
  </sheetData>
  <mergeCells count="6">
    <mergeCell ref="C5:I5"/>
    <mergeCell ref="D7:F7"/>
    <mergeCell ref="G7:I7"/>
    <mergeCell ref="C11:I11"/>
    <mergeCell ref="C12:I12"/>
    <mergeCell ref="C7:C8"/>
  </mergeCells>
  <pageMargins left="0.75" right="0.75" top="0.26875" bottom="0.26875"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opLeftCell="C4" workbookViewId="0">
      <selection activeCell="D24" sqref="D24"/>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3">
      <c r="A1" s="14">
        <v>0</v>
      </c>
      <c r="B1" s="14" t="s">
        <v>31</v>
      </c>
      <c r="C1" s="14" t="s">
        <v>1</v>
      </c>
    </row>
    <row r="2" ht="22.5" hidden="1" spans="1:6">
      <c r="A2" s="14">
        <v>0</v>
      </c>
      <c r="B2" s="14" t="s">
        <v>3</v>
      </c>
      <c r="C2" s="14" t="s">
        <v>32</v>
      </c>
      <c r="D2" s="14" t="s">
        <v>4</v>
      </c>
      <c r="E2" s="14" t="s">
        <v>33</v>
      </c>
      <c r="F2" s="14" t="s">
        <v>5</v>
      </c>
    </row>
    <row r="3" hidden="1" spans="1:6">
      <c r="A3" s="14">
        <v>0</v>
      </c>
      <c r="B3" s="14" t="s">
        <v>34</v>
      </c>
      <c r="C3" s="14" t="s">
        <v>35</v>
      </c>
      <c r="D3" s="14" t="s">
        <v>36</v>
      </c>
      <c r="E3" s="14" t="s">
        <v>37</v>
      </c>
      <c r="F3" s="14" t="s">
        <v>38</v>
      </c>
    </row>
    <row r="4" ht="14.3" customHeight="1" spans="1:3">
      <c r="A4" s="14">
        <v>0</v>
      </c>
      <c r="C4" s="14"/>
    </row>
    <row r="5" ht="28.6" customHeight="1" spans="1:5">
      <c r="A5" s="14">
        <v>0</v>
      </c>
      <c r="C5" s="22" t="s">
        <v>39</v>
      </c>
      <c r="D5" s="22"/>
      <c r="E5" s="22"/>
    </row>
    <row r="6" ht="14.3" customHeight="1" spans="1:5">
      <c r="A6" s="14">
        <v>0</v>
      </c>
      <c r="C6" s="14"/>
      <c r="D6" s="14"/>
      <c r="E6" s="17" t="s">
        <v>13</v>
      </c>
    </row>
    <row r="7" ht="19.9" customHeight="1" spans="1:5">
      <c r="A7" s="14">
        <v>0</v>
      </c>
      <c r="C7" s="18" t="s">
        <v>40</v>
      </c>
      <c r="D7" s="18" t="s">
        <v>41</v>
      </c>
      <c r="E7" s="18" t="s">
        <v>42</v>
      </c>
    </row>
    <row r="8" ht="25.6" customHeight="1" spans="1:6">
      <c r="A8" s="14" t="s">
        <v>26</v>
      </c>
      <c r="B8" s="14" t="s">
        <v>43</v>
      </c>
      <c r="C8" s="19" t="s">
        <v>44</v>
      </c>
      <c r="D8" s="24" t="s">
        <v>45</v>
      </c>
      <c r="E8" s="24">
        <v>14.750226493</v>
      </c>
      <c r="F8" s="14">
        <v>1</v>
      </c>
    </row>
    <row r="9" ht="25.6" customHeight="1" spans="1:6">
      <c r="A9" s="14" t="s">
        <v>26</v>
      </c>
      <c r="B9" s="14" t="s">
        <v>46</v>
      </c>
      <c r="C9" s="19" t="s">
        <v>47</v>
      </c>
      <c r="D9" s="24">
        <v>19.950117</v>
      </c>
      <c r="E9" s="24"/>
      <c r="F9" s="14">
        <v>2</v>
      </c>
    </row>
    <row r="10" ht="25.6" customHeight="1" spans="1:6">
      <c r="A10" s="14" t="s">
        <v>26</v>
      </c>
      <c r="B10" s="14" t="s">
        <v>48</v>
      </c>
      <c r="C10" s="19" t="s">
        <v>49</v>
      </c>
      <c r="D10" s="24" t="s">
        <v>45</v>
      </c>
      <c r="E10" s="24">
        <v>2.39</v>
      </c>
      <c r="F10" s="14">
        <v>3</v>
      </c>
    </row>
    <row r="11" ht="25.6" customHeight="1" spans="1:6">
      <c r="A11" s="14" t="s">
        <v>26</v>
      </c>
      <c r="B11" s="15" t="s">
        <v>50</v>
      </c>
      <c r="C11" s="19" t="s">
        <v>51</v>
      </c>
      <c r="D11" s="24" t="s">
        <v>52</v>
      </c>
      <c r="E11" s="24">
        <v>0</v>
      </c>
      <c r="F11" s="14">
        <v>4</v>
      </c>
    </row>
    <row r="12" ht="25.6" customHeight="1" spans="1:6">
      <c r="A12" s="14" t="s">
        <v>26</v>
      </c>
      <c r="B12" s="14" t="s">
        <v>53</v>
      </c>
      <c r="C12" s="19" t="s">
        <v>54</v>
      </c>
      <c r="D12" s="24"/>
      <c r="E12" s="24">
        <v>2.39</v>
      </c>
      <c r="F12" s="14">
        <v>5</v>
      </c>
    </row>
    <row r="13" ht="25.6" customHeight="1" spans="1:6">
      <c r="A13" s="14" t="s">
        <v>26</v>
      </c>
      <c r="B13" s="14" t="s">
        <v>55</v>
      </c>
      <c r="C13" s="19" t="s">
        <v>56</v>
      </c>
      <c r="D13" s="24"/>
      <c r="E13" s="24">
        <v>0.06</v>
      </c>
      <c r="F13" s="14">
        <v>6</v>
      </c>
    </row>
    <row r="14" ht="25.6" customHeight="1" spans="1:6">
      <c r="A14" s="14" t="s">
        <v>26</v>
      </c>
      <c r="B14" s="14" t="s">
        <v>57</v>
      </c>
      <c r="C14" s="19" t="s">
        <v>58</v>
      </c>
      <c r="D14" s="24"/>
      <c r="E14" s="24">
        <v>17.080226493</v>
      </c>
      <c r="F14" s="14">
        <v>7</v>
      </c>
    </row>
    <row r="15" ht="25.6" customHeight="1" spans="1:6">
      <c r="A15" s="14" t="s">
        <v>26</v>
      </c>
      <c r="B15" s="14" t="s">
        <v>59</v>
      </c>
      <c r="C15" s="19" t="s">
        <v>60</v>
      </c>
      <c r="D15" s="24">
        <v>0</v>
      </c>
      <c r="E15" s="24"/>
      <c r="F15" s="14">
        <v>8</v>
      </c>
    </row>
    <row r="16" ht="25.6" customHeight="1" spans="1:6">
      <c r="A16" s="14" t="s">
        <v>26</v>
      </c>
      <c r="B16" s="14" t="s">
        <v>61</v>
      </c>
      <c r="C16" s="19" t="s">
        <v>62</v>
      </c>
      <c r="D16" s="24">
        <v>0</v>
      </c>
      <c r="E16" s="24"/>
      <c r="F16" s="14">
        <v>9</v>
      </c>
    </row>
  </sheetData>
  <mergeCells count="1">
    <mergeCell ref="C5:E5"/>
  </mergeCells>
  <pageMargins left="0.75" right="0.75" top="0.26875" bottom="0.26875"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C4" workbookViewId="0">
      <selection activeCell="D24" sqref="D24"/>
    </sheetView>
  </sheetViews>
  <sheetFormatPr defaultColWidth="10" defaultRowHeight="13.5" outlineLevelCol="5"/>
  <cols>
    <col min="1" max="2" width="9" hidden="1"/>
    <col min="3" max="3" width="51.1583333333333" customWidth="1"/>
    <col min="4" max="4" width="24.2916666666667" customWidth="1"/>
    <col min="5" max="5" width="21.7083333333333" customWidth="1"/>
    <col min="6" max="6" width="9" hidden="1"/>
    <col min="7" max="7" width="9.76666666666667" customWidth="1"/>
  </cols>
  <sheetData>
    <row r="1" ht="22.5" hidden="1" spans="1:4">
      <c r="A1" s="14">
        <v>0</v>
      </c>
      <c r="B1" s="14" t="s">
        <v>63</v>
      </c>
      <c r="C1" s="14" t="s">
        <v>1</v>
      </c>
      <c r="D1" s="14"/>
    </row>
    <row r="2" ht="22.5" hidden="1" spans="1:6">
      <c r="A2" s="14">
        <v>0</v>
      </c>
      <c r="B2" s="14" t="s">
        <v>3</v>
      </c>
      <c r="C2" s="14" t="s">
        <v>32</v>
      </c>
      <c r="D2" s="14" t="s">
        <v>4</v>
      </c>
      <c r="E2" s="14" t="s">
        <v>33</v>
      </c>
      <c r="F2" s="14" t="s">
        <v>5</v>
      </c>
    </row>
    <row r="3" hidden="1" spans="1:6">
      <c r="A3" s="14">
        <v>0</v>
      </c>
      <c r="B3" s="14" t="s">
        <v>34</v>
      </c>
      <c r="C3" s="14" t="s">
        <v>35</v>
      </c>
      <c r="D3" s="14" t="s">
        <v>36</v>
      </c>
      <c r="E3" s="14" t="s">
        <v>37</v>
      </c>
      <c r="F3" s="14" t="s">
        <v>38</v>
      </c>
    </row>
    <row r="4" ht="14.3" customHeight="1" spans="1:3">
      <c r="A4" s="14">
        <v>0</v>
      </c>
      <c r="C4" s="14"/>
    </row>
    <row r="5" ht="28.6" customHeight="1" spans="1:5">
      <c r="A5" s="14">
        <v>0</v>
      </c>
      <c r="C5" s="22" t="s">
        <v>64</v>
      </c>
      <c r="D5" s="22"/>
      <c r="E5" s="22"/>
    </row>
    <row r="6" ht="14.3" customHeight="1" spans="1:5">
      <c r="A6" s="14">
        <v>0</v>
      </c>
      <c r="C6" s="14"/>
      <c r="D6" s="14"/>
      <c r="E6" s="17" t="s">
        <v>13</v>
      </c>
    </row>
    <row r="7" ht="19.9" customHeight="1" spans="1:5">
      <c r="A7" s="14">
        <v>0</v>
      </c>
      <c r="C7" s="18" t="s">
        <v>40</v>
      </c>
      <c r="D7" s="18" t="s">
        <v>41</v>
      </c>
      <c r="E7" s="18" t="s">
        <v>42</v>
      </c>
    </row>
    <row r="8" ht="25.6" customHeight="1" spans="1:6">
      <c r="A8" s="14" t="s">
        <v>26</v>
      </c>
      <c r="B8" s="14" t="s">
        <v>65</v>
      </c>
      <c r="C8" s="19" t="s">
        <v>66</v>
      </c>
      <c r="D8" s="24"/>
      <c r="E8" s="24">
        <v>7.254487</v>
      </c>
      <c r="F8" s="14">
        <v>1</v>
      </c>
    </row>
    <row r="9" ht="25.6" customHeight="1" spans="1:6">
      <c r="A9" s="14" t="s">
        <v>26</v>
      </c>
      <c r="B9" s="14" t="s">
        <v>67</v>
      </c>
      <c r="C9" s="19" t="s">
        <v>68</v>
      </c>
      <c r="D9" s="24">
        <v>23.3253</v>
      </c>
      <c r="E9" s="24"/>
      <c r="F9" s="14">
        <v>2</v>
      </c>
    </row>
    <row r="10" ht="25.6" customHeight="1" spans="1:6">
      <c r="A10" s="14" t="s">
        <v>26</v>
      </c>
      <c r="B10" s="14" t="s">
        <v>69</v>
      </c>
      <c r="C10" s="19" t="s">
        <v>70</v>
      </c>
      <c r="D10" s="24"/>
      <c r="E10" s="24">
        <v>12.87</v>
      </c>
      <c r="F10" s="14">
        <v>3</v>
      </c>
    </row>
    <row r="11" ht="25.6" customHeight="1" spans="1:6">
      <c r="A11" s="14" t="s">
        <v>26</v>
      </c>
      <c r="B11" s="14" t="s">
        <v>71</v>
      </c>
      <c r="C11" s="19" t="s">
        <v>72</v>
      </c>
      <c r="D11" s="24"/>
      <c r="E11" s="24">
        <v>0</v>
      </c>
      <c r="F11" s="14">
        <v>4</v>
      </c>
    </row>
    <row r="12" ht="25.6" customHeight="1" spans="1:6">
      <c r="A12" s="14" t="s">
        <v>26</v>
      </c>
      <c r="B12" s="14" t="s">
        <v>73</v>
      </c>
      <c r="C12" s="19" t="s">
        <v>74</v>
      </c>
      <c r="D12" s="24"/>
      <c r="E12" s="24">
        <v>20.124487</v>
      </c>
      <c r="F12" s="14">
        <v>5</v>
      </c>
    </row>
    <row r="13" ht="25.6" customHeight="1" spans="1:6">
      <c r="A13" s="14" t="s">
        <v>26</v>
      </c>
      <c r="B13" s="14" t="s">
        <v>75</v>
      </c>
      <c r="C13" s="19" t="s">
        <v>76</v>
      </c>
      <c r="D13" s="24">
        <v>0</v>
      </c>
      <c r="E13" s="24"/>
      <c r="F13" s="14">
        <v>6</v>
      </c>
    </row>
    <row r="14" ht="25.6" customHeight="1" spans="1:6">
      <c r="A14" s="14" t="s">
        <v>26</v>
      </c>
      <c r="B14" s="14" t="s">
        <v>77</v>
      </c>
      <c r="C14" s="19" t="s">
        <v>78</v>
      </c>
      <c r="D14" s="24">
        <v>0</v>
      </c>
      <c r="E14" s="24"/>
      <c r="F14" s="14">
        <v>7</v>
      </c>
    </row>
  </sheetData>
  <mergeCells count="1">
    <mergeCell ref="C5:E5"/>
  </mergeCells>
  <pageMargins left="0.75" right="0.75" top="0.26875" bottom="0.26875"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workbookViewId="0">
      <pane ySplit="7" topLeftCell="A23" activePane="bottomLeft" state="frozen"/>
      <selection/>
      <selection pane="bottomLeft" activeCell="E37" sqref="E37"/>
    </sheetView>
  </sheetViews>
  <sheetFormatPr defaultColWidth="10" defaultRowHeight="13.5" outlineLevelCol="6"/>
  <cols>
    <col min="1" max="2" width="9" hidden="1"/>
    <col min="3" max="3" width="38.8166666666667" customWidth="1"/>
    <col min="4" max="4" width="18.725" customWidth="1"/>
    <col min="5" max="5" width="28.9083333333333" customWidth="1"/>
    <col min="6" max="6" width="24.9666666666667" customWidth="1"/>
    <col min="7" max="7" width="9" hidden="1"/>
    <col min="8" max="8" width="9.76666666666667" customWidth="1"/>
  </cols>
  <sheetData>
    <row r="1" ht="22.5" hidden="1" spans="1:4">
      <c r="A1" s="14">
        <v>0</v>
      </c>
      <c r="B1" s="14" t="s">
        <v>79</v>
      </c>
      <c r="C1" s="14" t="s">
        <v>1</v>
      </c>
      <c r="D1" s="14"/>
    </row>
    <row r="2" ht="22.5" hidden="1" spans="1:6">
      <c r="A2" s="14">
        <v>0</v>
      </c>
      <c r="B2" s="14" t="s">
        <v>3</v>
      </c>
      <c r="C2" s="14" t="s">
        <v>32</v>
      </c>
      <c r="D2" s="14" t="s">
        <v>4</v>
      </c>
      <c r="E2" s="14" t="s">
        <v>33</v>
      </c>
      <c r="F2" s="14" t="s">
        <v>5</v>
      </c>
    </row>
    <row r="3" hidden="1" spans="1:7">
      <c r="A3" s="14">
        <v>0</v>
      </c>
      <c r="B3" s="14" t="s">
        <v>34</v>
      </c>
      <c r="C3" s="14" t="s">
        <v>35</v>
      </c>
      <c r="E3" s="14" t="s">
        <v>80</v>
      </c>
      <c r="F3" s="14" t="s">
        <v>81</v>
      </c>
      <c r="G3" s="14" t="s">
        <v>38</v>
      </c>
    </row>
    <row r="4" ht="14.3" customHeight="1" spans="1:3">
      <c r="A4" s="14">
        <v>0</v>
      </c>
      <c r="C4" s="15"/>
    </row>
    <row r="5" ht="28.6" customHeight="1" spans="1:6">
      <c r="A5" s="14">
        <v>0</v>
      </c>
      <c r="C5" s="22" t="s">
        <v>82</v>
      </c>
      <c r="D5" s="22"/>
      <c r="E5" s="22"/>
      <c r="F5" s="22"/>
    </row>
    <row r="6" ht="14.3" customHeight="1" spans="1:6">
      <c r="A6" s="14">
        <v>0</v>
      </c>
      <c r="F6" s="17" t="s">
        <v>13</v>
      </c>
    </row>
    <row r="7" ht="21.85" customHeight="1" spans="1:6">
      <c r="A7" s="14">
        <v>0</v>
      </c>
      <c r="C7" s="18" t="s">
        <v>40</v>
      </c>
      <c r="D7" s="18" t="s">
        <v>83</v>
      </c>
      <c r="E7" s="18" t="s">
        <v>84</v>
      </c>
      <c r="F7" s="18" t="s">
        <v>85</v>
      </c>
    </row>
    <row r="8" ht="19.9" customHeight="1" spans="1:7">
      <c r="A8" s="14" t="s">
        <v>26</v>
      </c>
      <c r="B8" s="14" t="s">
        <v>86</v>
      </c>
      <c r="C8" s="23" t="s">
        <v>87</v>
      </c>
      <c r="D8" s="20" t="s">
        <v>88</v>
      </c>
      <c r="E8" s="21">
        <v>15.26</v>
      </c>
      <c r="F8" s="21">
        <v>15.26</v>
      </c>
      <c r="G8" s="14">
        <v>1</v>
      </c>
    </row>
    <row r="9" ht="19.9" customHeight="1" spans="1:7">
      <c r="A9" s="14" t="s">
        <v>26</v>
      </c>
      <c r="B9" s="14" t="s">
        <v>48</v>
      </c>
      <c r="C9" s="23" t="s">
        <v>89</v>
      </c>
      <c r="D9" s="20" t="s">
        <v>21</v>
      </c>
      <c r="E9" s="21">
        <v>2.39</v>
      </c>
      <c r="F9" s="21">
        <v>2.39</v>
      </c>
      <c r="G9" s="14">
        <v>2</v>
      </c>
    </row>
    <row r="10" ht="22.6" customHeight="1" spans="1:7">
      <c r="A10" s="14" t="s">
        <v>26</v>
      </c>
      <c r="B10" s="14" t="s">
        <v>90</v>
      </c>
      <c r="C10" s="23" t="s">
        <v>91</v>
      </c>
      <c r="D10" s="20" t="s">
        <v>22</v>
      </c>
      <c r="E10" s="21">
        <v>0.05</v>
      </c>
      <c r="F10" s="21">
        <v>0.05</v>
      </c>
      <c r="G10" s="14">
        <v>3</v>
      </c>
    </row>
    <row r="11" ht="19.9" customHeight="1" spans="1:7">
      <c r="A11" s="14" t="s">
        <v>26</v>
      </c>
      <c r="B11" s="14" t="s">
        <v>69</v>
      </c>
      <c r="C11" s="23" t="s">
        <v>92</v>
      </c>
      <c r="D11" s="20" t="s">
        <v>93</v>
      </c>
      <c r="E11" s="21">
        <v>12.87</v>
      </c>
      <c r="F11" s="21">
        <v>12.87</v>
      </c>
      <c r="G11" s="14">
        <v>4</v>
      </c>
    </row>
    <row r="12" ht="22.6" customHeight="1" spans="1:7">
      <c r="A12" s="14" t="s">
        <v>26</v>
      </c>
      <c r="B12" s="14" t="s">
        <v>94</v>
      </c>
      <c r="C12" s="23" t="s">
        <v>91</v>
      </c>
      <c r="D12" s="20" t="s">
        <v>24</v>
      </c>
      <c r="E12" s="21">
        <v>0</v>
      </c>
      <c r="F12" s="21">
        <v>0</v>
      </c>
      <c r="G12" s="14">
        <v>5</v>
      </c>
    </row>
    <row r="13" ht="19.9" customHeight="1" spans="1:7">
      <c r="A13" s="14" t="s">
        <v>26</v>
      </c>
      <c r="B13" s="14" t="s">
        <v>95</v>
      </c>
      <c r="C13" s="23" t="s">
        <v>96</v>
      </c>
      <c r="D13" s="20" t="s">
        <v>97</v>
      </c>
      <c r="E13" s="21">
        <v>0.06</v>
      </c>
      <c r="F13" s="21">
        <v>0.06</v>
      </c>
      <c r="G13" s="14">
        <v>6</v>
      </c>
    </row>
    <row r="14" ht="19.9" customHeight="1" spans="1:7">
      <c r="A14" s="14" t="s">
        <v>26</v>
      </c>
      <c r="B14" s="14" t="s">
        <v>55</v>
      </c>
      <c r="C14" s="23" t="s">
        <v>89</v>
      </c>
      <c r="D14" s="20" t="s">
        <v>98</v>
      </c>
      <c r="E14" s="21">
        <v>0.06</v>
      </c>
      <c r="F14" s="21">
        <v>0.06</v>
      </c>
      <c r="G14" s="14">
        <v>7</v>
      </c>
    </row>
    <row r="15" ht="19.9" customHeight="1" spans="1:7">
      <c r="A15" s="14" t="s">
        <v>26</v>
      </c>
      <c r="B15" s="14" t="s">
        <v>71</v>
      </c>
      <c r="C15" s="23" t="s">
        <v>92</v>
      </c>
      <c r="D15" s="20" t="s">
        <v>99</v>
      </c>
      <c r="E15" s="21">
        <v>0</v>
      </c>
      <c r="F15" s="21">
        <v>0</v>
      </c>
      <c r="G15" s="14">
        <v>8</v>
      </c>
    </row>
    <row r="16" ht="19.9" customHeight="1" spans="1:7">
      <c r="A16" s="14" t="s">
        <v>26</v>
      </c>
      <c r="B16" s="14" t="s">
        <v>100</v>
      </c>
      <c r="C16" s="23" t="s">
        <v>101</v>
      </c>
      <c r="D16" s="20" t="s">
        <v>102</v>
      </c>
      <c r="E16" s="21">
        <v>0.3555184095</v>
      </c>
      <c r="F16" s="21">
        <v>0.3555184095</v>
      </c>
      <c r="G16" s="14">
        <v>9</v>
      </c>
    </row>
    <row r="17" ht="19.9" customHeight="1" spans="1:7">
      <c r="A17" s="14" t="s">
        <v>26</v>
      </c>
      <c r="B17" s="14" t="s">
        <v>103</v>
      </c>
      <c r="C17" s="23" t="s">
        <v>89</v>
      </c>
      <c r="D17" s="20" t="s">
        <v>104</v>
      </c>
      <c r="E17" s="21">
        <v>0.2312105895</v>
      </c>
      <c r="F17" s="21">
        <v>0.2312105895</v>
      </c>
      <c r="G17" s="14">
        <v>10</v>
      </c>
    </row>
    <row r="18" ht="19.9" customHeight="1" spans="1:7">
      <c r="A18" s="14" t="s">
        <v>26</v>
      </c>
      <c r="B18" s="14" t="s">
        <v>105</v>
      </c>
      <c r="C18" s="23" t="s">
        <v>92</v>
      </c>
      <c r="D18" s="20" t="s">
        <v>106</v>
      </c>
      <c r="E18" s="21">
        <v>0.12430782</v>
      </c>
      <c r="F18" s="21">
        <v>0.12430782</v>
      </c>
      <c r="G18" s="14">
        <v>11</v>
      </c>
    </row>
    <row r="19" ht="19.9" customHeight="1" spans="1:7">
      <c r="A19" s="14" t="s">
        <v>26</v>
      </c>
      <c r="B19" s="14" t="s">
        <v>107</v>
      </c>
      <c r="C19" s="23" t="s">
        <v>108</v>
      </c>
      <c r="D19" s="20" t="s">
        <v>109</v>
      </c>
      <c r="E19" s="21">
        <v>0.7929</v>
      </c>
      <c r="F19" s="21">
        <v>0.7929</v>
      </c>
      <c r="G19" s="14">
        <v>12</v>
      </c>
    </row>
    <row r="20" ht="19.9" customHeight="1" spans="1:7">
      <c r="A20" s="14" t="s">
        <v>26</v>
      </c>
      <c r="B20" s="14" t="s">
        <v>110</v>
      </c>
      <c r="C20" s="23" t="s">
        <v>89</v>
      </c>
      <c r="D20" s="20" t="s">
        <v>111</v>
      </c>
      <c r="E20" s="21">
        <v>0.7628</v>
      </c>
      <c r="F20" s="21">
        <v>0.7628</v>
      </c>
      <c r="G20" s="14">
        <v>13</v>
      </c>
    </row>
    <row r="21" ht="19.9" customHeight="1" spans="1:7">
      <c r="A21" s="14" t="s">
        <v>26</v>
      </c>
      <c r="B21" s="14" t="s">
        <v>112</v>
      </c>
      <c r="C21" s="23" t="s">
        <v>113</v>
      </c>
      <c r="D21" s="20"/>
      <c r="E21" s="21">
        <v>0</v>
      </c>
      <c r="F21" s="21">
        <v>0</v>
      </c>
      <c r="G21" s="14">
        <v>14</v>
      </c>
    </row>
    <row r="22" ht="22.6" customHeight="1" spans="1:7">
      <c r="A22" s="14" t="s">
        <v>26</v>
      </c>
      <c r="B22" s="14" t="s">
        <v>114</v>
      </c>
      <c r="C22" s="23" t="s">
        <v>115</v>
      </c>
      <c r="D22" s="20" t="s">
        <v>116</v>
      </c>
      <c r="E22" s="21">
        <v>0.7628</v>
      </c>
      <c r="F22" s="21">
        <v>0.7628</v>
      </c>
      <c r="G22" s="14">
        <v>15</v>
      </c>
    </row>
    <row r="23" ht="19.9" customHeight="1" spans="1:7">
      <c r="A23" s="14" t="s">
        <v>26</v>
      </c>
      <c r="B23" s="14" t="s">
        <v>117</v>
      </c>
      <c r="C23" s="23" t="s">
        <v>92</v>
      </c>
      <c r="D23" s="20" t="s">
        <v>118</v>
      </c>
      <c r="E23" s="21">
        <v>0.0301</v>
      </c>
      <c r="F23" s="21">
        <v>0.0301</v>
      </c>
      <c r="G23" s="14">
        <v>16</v>
      </c>
    </row>
    <row r="24" ht="19.9" customHeight="1" spans="1:7">
      <c r="A24" s="14" t="s">
        <v>26</v>
      </c>
      <c r="B24" s="14" t="s">
        <v>119</v>
      </c>
      <c r="C24" s="23" t="s">
        <v>113</v>
      </c>
      <c r="D24" s="20"/>
      <c r="E24" s="21">
        <v>0</v>
      </c>
      <c r="F24" s="21">
        <v>0</v>
      </c>
      <c r="G24" s="14">
        <v>17</v>
      </c>
    </row>
    <row r="25" ht="22.6" customHeight="1" spans="1:7">
      <c r="A25" s="14" t="s">
        <v>26</v>
      </c>
      <c r="B25" s="14" t="s">
        <v>120</v>
      </c>
      <c r="C25" s="23" t="s">
        <v>121</v>
      </c>
      <c r="D25" s="20" t="s">
        <v>122</v>
      </c>
      <c r="E25" s="21">
        <v>0.0301</v>
      </c>
      <c r="F25" s="21">
        <v>0.0301</v>
      </c>
      <c r="G25" s="14">
        <v>18</v>
      </c>
    </row>
    <row r="26" ht="19.9" customHeight="1" spans="1:7">
      <c r="A26" s="14" t="s">
        <v>26</v>
      </c>
      <c r="B26" s="14" t="s">
        <v>123</v>
      </c>
      <c r="C26" s="23" t="s">
        <v>124</v>
      </c>
      <c r="D26" s="20" t="s">
        <v>125</v>
      </c>
      <c r="E26" s="21">
        <v>1.244976059</v>
      </c>
      <c r="F26" s="21">
        <v>1.244976059</v>
      </c>
      <c r="G26" s="14">
        <v>19</v>
      </c>
    </row>
    <row r="27" ht="19.9" customHeight="1" spans="1:7">
      <c r="A27" s="14" t="s">
        <v>26</v>
      </c>
      <c r="B27" s="14" t="s">
        <v>126</v>
      </c>
      <c r="C27" s="23" t="s">
        <v>89</v>
      </c>
      <c r="D27" s="20" t="s">
        <v>127</v>
      </c>
      <c r="E27" s="21">
        <v>0.587736139</v>
      </c>
      <c r="F27" s="21">
        <v>0.587736139</v>
      </c>
      <c r="G27" s="14">
        <v>20</v>
      </c>
    </row>
    <row r="28" ht="19.9" customHeight="1" spans="1:7">
      <c r="A28" s="14" t="s">
        <v>26</v>
      </c>
      <c r="B28" s="14" t="s">
        <v>128</v>
      </c>
      <c r="C28" s="23" t="s">
        <v>92</v>
      </c>
      <c r="D28" s="20" t="s">
        <v>129</v>
      </c>
      <c r="E28" s="21">
        <v>0.65723992</v>
      </c>
      <c r="F28" s="21">
        <v>0.65723992</v>
      </c>
      <c r="G28" s="14">
        <v>21</v>
      </c>
    </row>
    <row r="29" ht="14.3" customHeight="1" spans="1:7">
      <c r="A29" s="14">
        <v>0</v>
      </c>
      <c r="C29" s="14" t="s">
        <v>130</v>
      </c>
      <c r="D29" s="14"/>
      <c r="E29" s="14"/>
      <c r="F29" s="14"/>
      <c r="G29" s="14"/>
    </row>
    <row r="30" ht="14.3" customHeight="1" spans="1:7">
      <c r="A30" s="14">
        <v>0</v>
      </c>
      <c r="C30" s="14" t="s">
        <v>131</v>
      </c>
      <c r="D30" s="14"/>
      <c r="E30" s="14"/>
      <c r="F30" s="14"/>
      <c r="G30" s="14"/>
    </row>
    <row r="31" ht="14.3" customHeight="1" spans="7:7">
      <c r="G31" s="14"/>
    </row>
  </sheetData>
  <mergeCells count="3">
    <mergeCell ref="C5:F5"/>
    <mergeCell ref="C29:F29"/>
    <mergeCell ref="C30:F30"/>
  </mergeCells>
  <pageMargins left="0.75" right="0.75" top="0.26875" bottom="0.26875" header="0"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opLeftCell="C4" workbookViewId="0">
      <selection activeCell="E21" sqref="E21"/>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customFormat="1" ht="22.5" hidden="1" spans="1:4">
      <c r="A1" s="14">
        <v>0</v>
      </c>
      <c r="B1" s="14" t="s">
        <v>132</v>
      </c>
      <c r="C1" s="14" t="s">
        <v>133</v>
      </c>
      <c r="D1" s="14" t="s">
        <v>134</v>
      </c>
    </row>
    <row r="2" customFormat="1" ht="22.5" hidden="1" spans="1:6">
      <c r="A2" s="14">
        <v>0</v>
      </c>
      <c r="B2" s="14" t="s">
        <v>3</v>
      </c>
      <c r="C2" s="14" t="s">
        <v>32</v>
      </c>
      <c r="D2" s="14" t="s">
        <v>135</v>
      </c>
      <c r="E2" s="14" t="s">
        <v>33</v>
      </c>
      <c r="F2" s="14" t="s">
        <v>5</v>
      </c>
    </row>
    <row r="3" customFormat="1" hidden="1" spans="1:8">
      <c r="A3" s="14">
        <v>0</v>
      </c>
      <c r="B3" s="14" t="s">
        <v>34</v>
      </c>
      <c r="C3" s="14" t="s">
        <v>35</v>
      </c>
      <c r="E3" s="14" t="s">
        <v>80</v>
      </c>
      <c r="F3" s="14" t="s">
        <v>81</v>
      </c>
      <c r="G3" s="14" t="s">
        <v>136</v>
      </c>
      <c r="H3" s="14" t="s">
        <v>38</v>
      </c>
    </row>
    <row r="4" customFormat="1" ht="14.3" customHeight="1" spans="1:3">
      <c r="A4" s="14">
        <v>0</v>
      </c>
      <c r="C4" s="15"/>
    </row>
    <row r="5" customFormat="1" ht="18.8" customHeight="1" spans="1:7">
      <c r="A5" s="14">
        <v>0</v>
      </c>
      <c r="C5" s="16" t="s">
        <v>137</v>
      </c>
      <c r="D5" s="16"/>
      <c r="E5" s="16"/>
      <c r="F5" s="16"/>
      <c r="G5" s="16"/>
    </row>
    <row r="6" customFormat="1" ht="14.3" customHeight="1" spans="1:7">
      <c r="A6" s="14">
        <v>0</v>
      </c>
      <c r="C6" s="17" t="s">
        <v>13</v>
      </c>
      <c r="D6" s="17"/>
      <c r="E6" s="17"/>
      <c r="F6" s="17"/>
      <c r="G6" s="17"/>
    </row>
    <row r="7" customFormat="1" ht="14.3" customHeight="1" spans="1:7">
      <c r="A7" s="14">
        <v>0</v>
      </c>
      <c r="C7" s="18" t="s">
        <v>138</v>
      </c>
      <c r="D7" s="18" t="s">
        <v>19</v>
      </c>
      <c r="E7" s="18" t="s">
        <v>84</v>
      </c>
      <c r="F7" s="18" t="s">
        <v>85</v>
      </c>
      <c r="G7" s="18" t="s">
        <v>139</v>
      </c>
    </row>
    <row r="8" customFormat="1" ht="19.9" customHeight="1" spans="1:8">
      <c r="A8" s="14" t="s">
        <v>26</v>
      </c>
      <c r="B8" s="14" t="s">
        <v>140</v>
      </c>
      <c r="C8" s="19" t="s">
        <v>141</v>
      </c>
      <c r="D8" s="20" t="s">
        <v>20</v>
      </c>
      <c r="E8" s="21">
        <v>26.415417</v>
      </c>
      <c r="F8" s="21">
        <v>26.415417</v>
      </c>
      <c r="G8" s="21">
        <v>0</v>
      </c>
      <c r="H8" s="14">
        <v>1</v>
      </c>
    </row>
    <row r="9" customFormat="1" ht="19.9" customHeight="1" spans="1:8">
      <c r="A9" s="14" t="s">
        <v>26</v>
      </c>
      <c r="B9" s="14" t="s">
        <v>142</v>
      </c>
      <c r="C9" s="19" t="s">
        <v>143</v>
      </c>
      <c r="D9" s="20" t="s">
        <v>21</v>
      </c>
      <c r="E9" s="21">
        <v>17.610117</v>
      </c>
      <c r="F9" s="21">
        <v>17.610117</v>
      </c>
      <c r="G9" s="21">
        <v>0</v>
      </c>
      <c r="H9" s="14">
        <v>2</v>
      </c>
    </row>
    <row r="10" customFormat="1" ht="19.9" customHeight="1" spans="1:8">
      <c r="A10" s="14" t="s">
        <v>26</v>
      </c>
      <c r="B10" s="14" t="s">
        <v>144</v>
      </c>
      <c r="C10" s="19" t="s">
        <v>145</v>
      </c>
      <c r="D10" s="20" t="s">
        <v>22</v>
      </c>
      <c r="E10" s="21">
        <v>8.8053</v>
      </c>
      <c r="F10" s="21">
        <v>8.8053</v>
      </c>
      <c r="G10" s="21">
        <v>0</v>
      </c>
      <c r="H10" s="14">
        <v>3</v>
      </c>
    </row>
    <row r="11" customFormat="1" ht="19.9" customHeight="1" spans="1:8">
      <c r="A11" s="14" t="s">
        <v>26</v>
      </c>
      <c r="B11" s="14" t="s">
        <v>146</v>
      </c>
      <c r="C11" s="19" t="s">
        <v>147</v>
      </c>
      <c r="D11" s="20" t="s">
        <v>23</v>
      </c>
      <c r="E11" s="21">
        <v>10.02</v>
      </c>
      <c r="F11" s="21">
        <v>10.02</v>
      </c>
      <c r="G11" s="21">
        <v>0</v>
      </c>
      <c r="H11" s="14">
        <v>4</v>
      </c>
    </row>
    <row r="12" customFormat="1" ht="19.9" customHeight="1" spans="1:8">
      <c r="A12" s="14" t="s">
        <v>26</v>
      </c>
      <c r="B12" s="14" t="s">
        <v>148</v>
      </c>
      <c r="C12" s="19" t="s">
        <v>143</v>
      </c>
      <c r="D12" s="20" t="s">
        <v>24</v>
      </c>
      <c r="E12" s="21">
        <v>0.62</v>
      </c>
      <c r="F12" s="21">
        <v>0.62</v>
      </c>
      <c r="G12" s="21">
        <v>0</v>
      </c>
      <c r="H12" s="14">
        <v>5</v>
      </c>
    </row>
    <row r="13" customFormat="1" ht="19.9" customHeight="1" spans="1:8">
      <c r="A13" s="14" t="s">
        <v>26</v>
      </c>
      <c r="B13" s="14" t="s">
        <v>149</v>
      </c>
      <c r="C13" s="19" t="s">
        <v>145</v>
      </c>
      <c r="D13" s="20" t="s">
        <v>25</v>
      </c>
      <c r="E13" s="21">
        <v>9.4</v>
      </c>
      <c r="F13" s="21">
        <v>9.4</v>
      </c>
      <c r="G13" s="21">
        <v>0</v>
      </c>
      <c r="H13" s="14">
        <v>6</v>
      </c>
    </row>
    <row r="14" customFormat="1" ht="14.2" customHeight="1" spans="1:7">
      <c r="A14" s="14">
        <v>0</v>
      </c>
      <c r="C14" s="14" t="s">
        <v>150</v>
      </c>
      <c r="D14" s="14"/>
      <c r="E14" s="14"/>
      <c r="F14" s="14"/>
      <c r="G14" s="14"/>
    </row>
  </sheetData>
  <mergeCells count="3">
    <mergeCell ref="C5:G5"/>
    <mergeCell ref="C6:G6"/>
    <mergeCell ref="C14:G14"/>
  </mergeCells>
  <pageMargins left="0.75" right="0.75" top="1" bottom="1" header="0.511805555555556" footer="0.511805555555556"/>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J9" sqref="J9"/>
    </sheetView>
  </sheetViews>
  <sheetFormatPr defaultColWidth="9" defaultRowHeight="13.5" outlineLevelCol="5"/>
  <cols>
    <col min="1" max="1" width="7.875" style="1" customWidth="1"/>
    <col min="2" max="2" width="30.5" style="1" customWidth="1"/>
    <col min="3" max="3" width="18.75" style="1" customWidth="1"/>
    <col min="4" max="4" width="20.25" style="1" customWidth="1"/>
    <col min="5" max="5" width="16.75" style="1" customWidth="1"/>
    <col min="6" max="6" width="22" style="1" customWidth="1"/>
    <col min="7" max="16384" width="9" style="1"/>
  </cols>
  <sheetData>
    <row r="1" s="1" customFormat="1" ht="44" customHeight="1" spans="1:6">
      <c r="A1" s="2" t="s">
        <v>151</v>
      </c>
      <c r="B1" s="2"/>
      <c r="C1" s="2"/>
      <c r="D1" s="2"/>
      <c r="E1" s="2"/>
      <c r="F1" s="2"/>
    </row>
    <row r="2" s="1" customFormat="1" ht="23" customHeight="1" spans="1:6">
      <c r="A2" s="3" t="s">
        <v>13</v>
      </c>
      <c r="B2" s="3"/>
      <c r="C2" s="3"/>
      <c r="D2" s="3"/>
      <c r="E2" s="3"/>
      <c r="F2" s="3"/>
    </row>
    <row r="3" s="1" customFormat="1" ht="25" customHeight="1" spans="1:6">
      <c r="A3" s="4" t="s">
        <v>152</v>
      </c>
      <c r="B3" s="4" t="s">
        <v>153</v>
      </c>
      <c r="C3" s="4" t="s">
        <v>154</v>
      </c>
      <c r="D3" s="4" t="s">
        <v>155</v>
      </c>
      <c r="E3" s="4" t="s">
        <v>156</v>
      </c>
      <c r="F3" s="4" t="s">
        <v>157</v>
      </c>
    </row>
    <row r="4" s="1" customFormat="1" ht="32" customHeight="1" spans="1:6">
      <c r="A4" s="5">
        <v>1</v>
      </c>
      <c r="B4" s="8" t="s">
        <v>158</v>
      </c>
      <c r="C4" s="9" t="s">
        <v>159</v>
      </c>
      <c r="D4" s="9" t="s">
        <v>160</v>
      </c>
      <c r="E4" s="10" t="s">
        <v>161</v>
      </c>
      <c r="F4" s="11">
        <v>1000</v>
      </c>
    </row>
    <row r="5" s="1" customFormat="1" ht="32" customHeight="1" spans="1:6">
      <c r="A5" s="5">
        <v>2</v>
      </c>
      <c r="B5" s="8" t="s">
        <v>162</v>
      </c>
      <c r="C5" s="9" t="s">
        <v>163</v>
      </c>
      <c r="D5" s="9" t="s">
        <v>164</v>
      </c>
      <c r="E5" s="10" t="s">
        <v>161</v>
      </c>
      <c r="F5" s="11">
        <v>2500</v>
      </c>
    </row>
    <row r="6" s="1" customFormat="1" ht="32" customHeight="1" spans="1:6">
      <c r="A6" s="5">
        <v>3</v>
      </c>
      <c r="B6" s="8" t="s">
        <v>165</v>
      </c>
      <c r="C6" s="9" t="s">
        <v>166</v>
      </c>
      <c r="D6" s="9" t="s">
        <v>167</v>
      </c>
      <c r="E6" s="10" t="s">
        <v>161</v>
      </c>
      <c r="F6" s="11">
        <v>2700</v>
      </c>
    </row>
    <row r="7" s="1" customFormat="1" ht="32" customHeight="1" spans="1:6">
      <c r="A7" s="5">
        <v>4</v>
      </c>
      <c r="B7" s="8" t="s">
        <v>168</v>
      </c>
      <c r="C7" s="9" t="s">
        <v>169</v>
      </c>
      <c r="D7" s="9" t="s">
        <v>170</v>
      </c>
      <c r="E7" s="10" t="s">
        <v>171</v>
      </c>
      <c r="F7" s="11">
        <v>20000</v>
      </c>
    </row>
    <row r="8" s="1" customFormat="1" ht="32" customHeight="1" spans="1:6">
      <c r="A8" s="5">
        <v>5</v>
      </c>
      <c r="B8" s="8" t="s">
        <v>172</v>
      </c>
      <c r="C8" s="9" t="s">
        <v>173</v>
      </c>
      <c r="D8" s="9" t="s">
        <v>174</v>
      </c>
      <c r="E8" s="10" t="s">
        <v>171</v>
      </c>
      <c r="F8" s="11">
        <v>3000</v>
      </c>
    </row>
    <row r="9" s="1" customFormat="1" ht="32" customHeight="1" spans="1:6">
      <c r="A9" s="5">
        <v>6</v>
      </c>
      <c r="B9" s="8" t="s">
        <v>175</v>
      </c>
      <c r="C9" s="9" t="s">
        <v>176</v>
      </c>
      <c r="D9" s="9" t="s">
        <v>167</v>
      </c>
      <c r="E9" s="10" t="s">
        <v>171</v>
      </c>
      <c r="F9" s="11">
        <v>13000</v>
      </c>
    </row>
    <row r="10" s="1" customFormat="1" ht="32" customHeight="1" spans="1:6">
      <c r="A10" s="5">
        <v>7</v>
      </c>
      <c r="B10" s="8" t="s">
        <v>177</v>
      </c>
      <c r="C10" s="9" t="s">
        <v>176</v>
      </c>
      <c r="D10" s="9" t="s">
        <v>167</v>
      </c>
      <c r="E10" s="10" t="s">
        <v>171</v>
      </c>
      <c r="F10" s="11">
        <v>14000</v>
      </c>
    </row>
    <row r="11" s="1" customFormat="1" ht="32" customHeight="1" spans="1:6">
      <c r="A11" s="5">
        <v>8</v>
      </c>
      <c r="B11" s="8" t="s">
        <v>178</v>
      </c>
      <c r="C11" s="9" t="s">
        <v>179</v>
      </c>
      <c r="D11" s="9" t="s">
        <v>170</v>
      </c>
      <c r="E11" s="10" t="s">
        <v>171</v>
      </c>
      <c r="F11" s="11">
        <v>30000</v>
      </c>
    </row>
    <row r="12" s="1" customFormat="1" ht="32" customHeight="1" spans="1:6">
      <c r="A12" s="5">
        <v>9</v>
      </c>
      <c r="B12" s="8" t="s">
        <v>180</v>
      </c>
      <c r="C12" s="9" t="s">
        <v>181</v>
      </c>
      <c r="D12" s="9" t="s">
        <v>182</v>
      </c>
      <c r="E12" s="10" t="s">
        <v>171</v>
      </c>
      <c r="F12" s="11">
        <v>10000</v>
      </c>
    </row>
    <row r="13" s="1" customFormat="1" ht="32" customHeight="1" spans="1:6">
      <c r="A13" s="5">
        <v>10</v>
      </c>
      <c r="B13" s="8" t="s">
        <v>183</v>
      </c>
      <c r="C13" s="9" t="s">
        <v>173</v>
      </c>
      <c r="D13" s="9" t="s">
        <v>174</v>
      </c>
      <c r="E13" s="10" t="s">
        <v>171</v>
      </c>
      <c r="F13" s="11">
        <v>4000</v>
      </c>
    </row>
    <row r="14" s="1" customFormat="1" ht="32" customHeight="1" spans="1:6">
      <c r="A14" s="5">
        <v>11</v>
      </c>
      <c r="B14" s="12" t="s">
        <v>184</v>
      </c>
      <c r="C14" s="6"/>
      <c r="D14" s="6"/>
      <c r="E14" s="6"/>
      <c r="F14" s="11">
        <f>SUM(F4:F13)</f>
        <v>100200</v>
      </c>
    </row>
    <row r="15" s="1" customFormat="1" ht="43" customHeight="1" spans="1:6">
      <c r="A15" s="13"/>
      <c r="B15" s="13"/>
      <c r="C15" s="13"/>
      <c r="D15" s="13"/>
      <c r="E15" s="13"/>
      <c r="F15" s="13"/>
    </row>
  </sheetData>
  <mergeCells count="3">
    <mergeCell ref="A1:F1"/>
    <mergeCell ref="A2:F2"/>
    <mergeCell ref="A15:F15"/>
  </mergeCells>
  <pageMargins left="0.75" right="0.75" top="1" bottom="1" header="0.511805555555556" footer="0.511805555555556"/>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7"/>
  <sheetViews>
    <sheetView workbookViewId="0">
      <selection activeCell="F21" sqref="F21"/>
    </sheetView>
  </sheetViews>
  <sheetFormatPr defaultColWidth="9" defaultRowHeight="13.5" outlineLevelCol="1"/>
  <cols>
    <col min="1" max="1" width="19.25" style="1" customWidth="1"/>
    <col min="2" max="2" width="67" style="1" customWidth="1"/>
    <col min="3" max="16384" width="9" style="1"/>
  </cols>
  <sheetData>
    <row r="1" s="1" customFormat="1" ht="41" customHeight="1" spans="1:2">
      <c r="A1" s="2" t="s">
        <v>185</v>
      </c>
      <c r="B1" s="2"/>
    </row>
    <row r="2" s="1" customFormat="1" ht="20" customHeight="1" spans="1:2">
      <c r="A2" s="3" t="s">
        <v>13</v>
      </c>
      <c r="B2" s="3"/>
    </row>
    <row r="3" s="1" customFormat="1" ht="20" customHeight="1" spans="1:2">
      <c r="A3" s="4" t="s">
        <v>186</v>
      </c>
      <c r="B3" s="4" t="s">
        <v>187</v>
      </c>
    </row>
    <row r="4" s="1" customFormat="1" ht="20" customHeight="1" spans="1:2">
      <c r="A4" s="5" t="s">
        <v>188</v>
      </c>
      <c r="B4" s="6"/>
    </row>
    <row r="5" s="1" customFormat="1" ht="20" customHeight="1" spans="1:2">
      <c r="A5" s="5" t="s">
        <v>189</v>
      </c>
      <c r="B5" s="6"/>
    </row>
    <row r="6" s="1" customFormat="1" ht="20" customHeight="1" spans="1:2">
      <c r="A6" s="5" t="s">
        <v>190</v>
      </c>
      <c r="B6" s="6"/>
    </row>
    <row r="7" s="1" customFormat="1" ht="20" customHeight="1" spans="1:2">
      <c r="A7" s="5" t="s">
        <v>191</v>
      </c>
      <c r="B7" s="6"/>
    </row>
    <row r="8" s="1" customFormat="1" ht="20" customHeight="1" spans="1:2">
      <c r="A8" s="5" t="s">
        <v>192</v>
      </c>
      <c r="B8" s="6"/>
    </row>
    <row r="9" s="1" customFormat="1" ht="20" customHeight="1" spans="1:2">
      <c r="A9" s="5" t="s">
        <v>193</v>
      </c>
      <c r="B9" s="6"/>
    </row>
    <row r="10" s="1" customFormat="1" ht="20" customHeight="1" spans="1:2">
      <c r="A10" s="5" t="s">
        <v>194</v>
      </c>
      <c r="B10" s="6"/>
    </row>
    <row r="11" s="1" customFormat="1" ht="20" customHeight="1" spans="1:2">
      <c r="A11" s="5" t="s">
        <v>195</v>
      </c>
      <c r="B11" s="6"/>
    </row>
    <row r="12" s="1" customFormat="1" ht="20" customHeight="1" spans="1:2">
      <c r="A12" s="5" t="s">
        <v>196</v>
      </c>
      <c r="B12" s="6"/>
    </row>
    <row r="13" s="1" customFormat="1" ht="20" customHeight="1" spans="1:2">
      <c r="A13" s="5" t="s">
        <v>197</v>
      </c>
      <c r="B13" s="6"/>
    </row>
    <row r="14" s="1" customFormat="1" ht="20" customHeight="1" spans="1:2">
      <c r="A14" s="5" t="s">
        <v>198</v>
      </c>
      <c r="B14" s="6"/>
    </row>
    <row r="15" s="1" customFormat="1" ht="20" customHeight="1" spans="1:2">
      <c r="A15" s="5" t="s">
        <v>199</v>
      </c>
      <c r="B15" s="6"/>
    </row>
    <row r="16" s="1" customFormat="1" ht="20" customHeight="1" spans="1:2">
      <c r="A16" s="5" t="s">
        <v>200</v>
      </c>
      <c r="B16" s="6"/>
    </row>
    <row r="17" s="1" customFormat="1" ht="21" customHeight="1" spans="1:2">
      <c r="A17" s="7" t="s">
        <v>201</v>
      </c>
      <c r="B17" s="7"/>
    </row>
  </sheetData>
  <mergeCells count="3">
    <mergeCell ref="A1:B1"/>
    <mergeCell ref="A2:B2"/>
    <mergeCell ref="A17:B17"/>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7</vt:i4>
      </vt:variant>
    </vt:vector>
  </HeadingPairs>
  <TitlesOfParts>
    <vt:vector size="7" baseType="lpstr">
      <vt:lpstr> 政府债务限额及余额预算情况表</vt:lpstr>
      <vt:lpstr>一般债务余额情况表</vt:lpstr>
      <vt:lpstr>专项债务余额情况表</vt:lpstr>
      <vt:lpstr>政府债券发行及还本付息情况表</vt:lpstr>
      <vt:lpstr>政府债务限额提前下达情况表</vt:lpstr>
      <vt:lpstr>新增政府债券资金安排表</vt:lpstr>
      <vt:lpstr>再融资债券分月发行安排表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2022-06-20T09:07:00Z</dcterms:created>
  <dcterms:modified xsi:type="dcterms:W3CDTF">2022-06-21T01:04:07Z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2052-10.1.0.7566</vt:lpwstr>
  </property>
</Properties>
</file>